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90" windowWidth="16020" windowHeight="11745" tabRatio="1000" activeTab="42"/>
  </bookViews>
  <sheets>
    <sheet name="Победы,65" sheetId="3" r:id="rId1"/>
    <sheet name="Мира, 95" sheetId="4" r:id="rId2"/>
    <sheet name="Победы. 81" sheetId="5" r:id="rId3"/>
    <sheet name="Победы, 83" sheetId="6" r:id="rId4"/>
    <sheet name="Победы, 85" sheetId="7" r:id="rId5"/>
    <sheet name="Победы, 87" sheetId="8" r:id="rId6"/>
    <sheet name="Пушкина, 162" sheetId="9" r:id="rId7"/>
    <sheet name="Пушкина, 160" sheetId="10" r:id="rId8"/>
    <sheet name="Пушкина, 158" sheetId="11" r:id="rId9"/>
    <sheet name="Пушкина, 154" sheetId="12" r:id="rId10"/>
    <sheet name="Пушкина, 152" sheetId="13" r:id="rId11"/>
    <sheet name="Пушкина, 156" sheetId="14" r:id="rId12"/>
    <sheet name="Оломоуцкая, 64" sheetId="15" r:id="rId13"/>
    <sheet name="Оломоуцкая, 62" sheetId="16" r:id="rId14"/>
    <sheet name="Оломоуцкая, 64А" sheetId="17" r:id="rId15"/>
    <sheet name="Оломоуцкая, 58" sheetId="18" r:id="rId16"/>
    <sheet name="Оломоуцкая, 60" sheetId="19" r:id="rId17"/>
    <sheet name="Оломоуцкая, 50" sheetId="20" r:id="rId18"/>
    <sheet name="Оломоуцкая, 52" sheetId="21" r:id="rId19"/>
    <sheet name="Мира. 101" sheetId="22" r:id="rId20"/>
    <sheet name="Мира, 99" sheetId="23" r:id="rId21"/>
    <sheet name="Мира, 97" sheetId="24" r:id="rId22"/>
    <sheet name="Мира, 107" sheetId="25" r:id="rId23"/>
    <sheet name="Мира, 109" sheetId="26" r:id="rId24"/>
    <sheet name="Победы, 67" sheetId="27" r:id="rId25"/>
    <sheet name="Победы, 69" sheetId="28" r:id="rId26"/>
    <sheet name="Победы, 71" sheetId="29" r:id="rId27"/>
    <sheet name="Победы, 73" sheetId="30" r:id="rId28"/>
    <sheet name="Оломоуцкая, 78" sheetId="31" r:id="rId29"/>
    <sheet name="Победы, 75" sheetId="32" r:id="rId30"/>
    <sheet name="Победы, 75А" sheetId="33" r:id="rId31"/>
    <sheet name="Победы, 77" sheetId="34" r:id="rId32"/>
    <sheet name="Мира, 93" sheetId="35" r:id="rId33"/>
    <sheet name="Мира, 103" sheetId="36" r:id="rId34"/>
    <sheet name="Мира, 105" sheetId="37" r:id="rId35"/>
    <sheet name="Оломоуцкая, 44" sheetId="38" r:id="rId36"/>
    <sheet name="Оломоуцкая, 56" sheetId="39" r:id="rId37"/>
    <sheet name="Оломоуцкая. 72" sheetId="40" r:id="rId38"/>
    <sheet name="Оломоуцкая. 80" sheetId="41" r:id="rId39"/>
    <sheet name="Оломоуцкая, 82" sheetId="42" r:id="rId40"/>
    <sheet name="Оломоуцкая, 84" sheetId="43" r:id="rId41"/>
    <sheet name="Оломоуцкая, 48" sheetId="44" r:id="rId42"/>
    <sheet name="Оломоуцкая. 68" sheetId="45" r:id="rId43"/>
  </sheets>
  <definedNames>
    <definedName name="_xlnm._FilterDatabase" localSheetId="22" hidden="1">'Мира, 107'!$F$1:$H$180</definedName>
    <definedName name="_xlnm._FilterDatabase" localSheetId="23" hidden="1">'Мира, 109'!$F$1:$H$176</definedName>
    <definedName name="_xlnm._FilterDatabase" localSheetId="1" hidden="1">'Мира, 95'!$F$1:$H$195</definedName>
    <definedName name="_xlnm._FilterDatabase" localSheetId="21" hidden="1">'Мира, 97'!$F$1:$H$172</definedName>
    <definedName name="_xlnm._FilterDatabase" localSheetId="20" hidden="1">'Мира, 99'!$F$1:$H$175</definedName>
    <definedName name="_xlnm._FilterDatabase" localSheetId="19" hidden="1">'Мира. 101'!$F$1:$H$185</definedName>
    <definedName name="_xlnm._FilterDatabase" localSheetId="17" hidden="1">'Оломоуцкая, 50'!$F$1:$H$173</definedName>
    <definedName name="_xlnm._FilterDatabase" localSheetId="18" hidden="1">'Оломоуцкая, 52'!$F$1:$H$174</definedName>
    <definedName name="_xlnm._FilterDatabase" localSheetId="15" hidden="1">'Оломоуцкая, 58'!$F$1:$H$161</definedName>
    <definedName name="_xlnm._FilterDatabase" localSheetId="16" hidden="1">'Оломоуцкая, 60'!$F$1:$H$171</definedName>
    <definedName name="_xlnm._FilterDatabase" localSheetId="13" hidden="1">'Оломоуцкая, 62'!$F$1:$H$167</definedName>
    <definedName name="_xlnm._FilterDatabase" localSheetId="12" hidden="1">'Оломоуцкая, 64'!$F$1:$H$176</definedName>
    <definedName name="_xlnm._FilterDatabase" localSheetId="14" hidden="1">'Оломоуцкая, 64А'!$F$1:$H$171</definedName>
    <definedName name="_xlnm._FilterDatabase" localSheetId="28" hidden="1">'Оломоуцкая, 78'!$F$1:$H$153</definedName>
    <definedName name="_xlnm._FilterDatabase" localSheetId="24" hidden="1">'Победы, 67'!$F$1:$H$165</definedName>
    <definedName name="_xlnm._FilterDatabase" localSheetId="25" hidden="1">'Победы, 69'!$F$1:$H$164</definedName>
    <definedName name="_xlnm._FilterDatabase" localSheetId="26" hidden="1">'Победы, 71'!$F$1:$H$204</definedName>
    <definedName name="_xlnm._FilterDatabase" localSheetId="27" hidden="1">'Победы, 73'!$F$1:$H$182</definedName>
    <definedName name="_xlnm._FilterDatabase" localSheetId="29" hidden="1">'Победы, 75'!$F$1:$H$149</definedName>
    <definedName name="_xlnm._FilterDatabase" localSheetId="30" hidden="1">'Победы, 75А'!$F$1:$H$140</definedName>
    <definedName name="_xlnm._FilterDatabase" localSheetId="31" hidden="1">'Победы, 77'!$F$1:$H$146</definedName>
    <definedName name="_xlnm._FilterDatabase" localSheetId="3" hidden="1">'Победы, 83'!$F$1:$H$156</definedName>
    <definedName name="_xlnm._FilterDatabase" localSheetId="4" hidden="1">'Победы, 85'!$F$1:$H$184</definedName>
    <definedName name="_xlnm._FilterDatabase" localSheetId="5" hidden="1">'Победы, 87'!$F$1:$H$183</definedName>
    <definedName name="_xlnm._FilterDatabase" localSheetId="0" hidden="1">'Победы,65'!$F$1:$H$189</definedName>
    <definedName name="_xlnm._FilterDatabase" localSheetId="2" hidden="1">'Победы. 81'!$F$1:$H$176</definedName>
    <definedName name="_xlnm._FilterDatabase" localSheetId="10" hidden="1">'Пушкина, 152'!$F$1:$H$160</definedName>
    <definedName name="_xlnm._FilterDatabase" localSheetId="9" hidden="1">'Пушкина, 154'!$F$1:$H$193</definedName>
    <definedName name="_xlnm._FilterDatabase" localSheetId="11" hidden="1">'Пушкина, 156'!$F$1:$H$165</definedName>
    <definedName name="_xlnm._FilterDatabase" localSheetId="8" hidden="1">'Пушкина, 158'!$F$1:$H$184</definedName>
    <definedName name="_xlnm._FilterDatabase" localSheetId="7" hidden="1">'Пушкина, 160'!$F$1:$H$173</definedName>
    <definedName name="_xlnm._FilterDatabase" localSheetId="6" hidden="1">'Пушкина, 162'!$F$1:$H$166</definedName>
  </definedNames>
  <calcPr calcId="145621"/>
</workbook>
</file>

<file path=xl/calcChain.xml><?xml version="1.0" encoding="utf-8"?>
<calcChain xmlns="http://schemas.openxmlformats.org/spreadsheetml/2006/main">
  <c r="D64" i="44" l="1"/>
  <c r="D73" i="41" l="1"/>
  <c r="D65" i="35" l="1"/>
  <c r="G117" i="16" l="1"/>
</calcChain>
</file>

<file path=xl/comments1.xml><?xml version="1.0" encoding="utf-8"?>
<comments xmlns="http://schemas.openxmlformats.org/spreadsheetml/2006/main">
  <authors>
    <author>Автор</author>
  </authors>
  <commentList>
    <comment ref="E62" authorId="0">
      <text>
        <r>
          <rPr>
            <sz val="10"/>
            <rFont val="Arial Cyr"/>
            <family val="2"/>
            <charset val="204"/>
          </rPr>
          <t>заявление</t>
        </r>
      </text>
    </comment>
  </commentList>
</comments>
</file>

<file path=xl/sharedStrings.xml><?xml version="1.0" encoding="utf-8"?>
<sst xmlns="http://schemas.openxmlformats.org/spreadsheetml/2006/main" count="13881" uniqueCount="417">
  <si>
    <t>по адресу: г.Волжский,</t>
  </si>
  <si>
    <t xml:space="preserve"> Сведения о расходовании средств,  начисленных за содержание и текущий ремонт .</t>
  </si>
  <si>
    <t>Переходящий остаток средств по начислению на 01.01.2018г.,</t>
  </si>
  <si>
    <t>Всего начислено  по содержанию жилого помещения, из них:</t>
  </si>
  <si>
    <t>за содержание, текущий ремонт ОИ и управление</t>
  </si>
  <si>
    <t>в том числе по жилым помещениям</t>
  </si>
  <si>
    <t xml:space="preserve">         по нежилым помещениям</t>
  </si>
  <si>
    <t>Справочно: за услуги управления</t>
  </si>
  <si>
    <t>в том числе горячеая вода</t>
  </si>
  <si>
    <t>холодная вода</t>
  </si>
  <si>
    <t>электроэнергия</t>
  </si>
  <si>
    <r>
      <t>Фактически использовано на содержание и текущий ремонт жилья</t>
    </r>
    <r>
      <rPr>
        <sz val="10"/>
        <rFont val="Arial"/>
        <family val="2"/>
        <charset val="204"/>
      </rPr>
      <t>,</t>
    </r>
  </si>
  <si>
    <r>
      <t>Остаток средств по начислению на 01.01.2019г</t>
    </r>
    <r>
      <rPr>
        <sz val="10"/>
        <rFont val="Arial"/>
        <family val="2"/>
        <charset val="204"/>
      </rPr>
      <t>.,</t>
    </r>
  </si>
  <si>
    <t>Сведения о расходовании средств, поступивших  за содержание и текущий ремонт .</t>
  </si>
  <si>
    <t>Переходящий остаток средств по оплате на 01.01.2018г.,</t>
  </si>
  <si>
    <t>Всего получено денежных средств за содержание жилого помещения, из них:</t>
  </si>
  <si>
    <t>Всего денежных средств с учетом остатков</t>
  </si>
  <si>
    <r>
      <t>Фактически использовано на содержание и текущий ремонт жилья,</t>
    </r>
    <r>
      <rPr>
        <sz val="10"/>
        <rFont val="Arial"/>
        <family val="2"/>
        <charset val="204"/>
      </rPr>
      <t xml:space="preserve"> </t>
    </r>
  </si>
  <si>
    <r>
      <t>Переходящие остатки на конец периода на 01.01.2019г.,</t>
    </r>
    <r>
      <rPr>
        <sz val="10"/>
        <rFont val="Arial"/>
        <family val="2"/>
        <charset val="204"/>
      </rPr>
      <t xml:space="preserve"> </t>
    </r>
  </si>
  <si>
    <t>Наименование</t>
  </si>
  <si>
    <t xml:space="preserve">Всего  </t>
  </si>
  <si>
    <t>Ед.</t>
  </si>
  <si>
    <t>Периодичность</t>
  </si>
  <si>
    <t>стоим.</t>
  </si>
  <si>
    <t>мероприятий</t>
  </si>
  <si>
    <t>изм.</t>
  </si>
  <si>
    <t>на ед.изм., в месяц</t>
  </si>
  <si>
    <t>план на год</t>
  </si>
  <si>
    <t>факт за отчетный период</t>
  </si>
  <si>
    <t>Объем</t>
  </si>
  <si>
    <t>Сумма, руб. (на отчетный период)</t>
  </si>
  <si>
    <t>Сумма, руб. (за отчетный период)</t>
  </si>
  <si>
    <t>I. 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многоквартирных домов</t>
  </si>
  <si>
    <t xml:space="preserve">1. Работы, выполняемые в отношении всех видов фундаментов: </t>
  </si>
  <si>
    <t xml:space="preserve"> Осмотры с целью проверки соответствия параметров вертикальной планировки территории вокруг здания проектным параметрам, проверка технического состояния видимых частей конструкций с выявлением признаков неравномерных осадок фундаментов всех типов,коррозии арматуры, расслаивания, трещин, выпучивания, отклонения от вертикали в домах с бетонными, железобетонными и каменными фундаментами,проверка состояния гидроизоляции фундаментов и систем водоотвода фундамента</t>
  </si>
  <si>
    <t>м2 общей пл.помещений</t>
  </si>
  <si>
    <t>1 раз в год</t>
  </si>
  <si>
    <t xml:space="preserve">Устранение нарушений: </t>
  </si>
  <si>
    <t>м2</t>
  </si>
  <si>
    <t>при обнаружении</t>
  </si>
  <si>
    <t>ремонт примыканий отмостки</t>
  </si>
  <si>
    <t>мп</t>
  </si>
  <si>
    <t>смета</t>
  </si>
  <si>
    <t>частичный ремонт отмостки (асфальт)</t>
  </si>
  <si>
    <t>засыпка грунта под отмостку</t>
  </si>
  <si>
    <t>восстановление кирпичной кладки</t>
  </si>
  <si>
    <t>м3</t>
  </si>
  <si>
    <t>2. Работы, выполняемые в зданиях с подвалами:</t>
  </si>
  <si>
    <t>Осмотры с целью проверки температурно-влажностного режима подвальных помещений,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требованиями, контроль за состоянием дверей подвалов и технических подполий, запорных устройств на них.</t>
  </si>
  <si>
    <t>ежемесячно</t>
  </si>
  <si>
    <t>Устранение выявленных неисправностей:</t>
  </si>
  <si>
    <t>шт</t>
  </si>
  <si>
    <t>установка навесов</t>
  </si>
  <si>
    <t>Установка решеток на продухи</t>
  </si>
  <si>
    <t>3. Работы, выполняемые для надлежащего содержания стен многоквартирных домов:</t>
  </si>
  <si>
    <t>Осмотры с целью выявления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устройств,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</si>
  <si>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м2 общей площади</t>
  </si>
  <si>
    <t>при обнаружении неисправностей</t>
  </si>
  <si>
    <t xml:space="preserve">  - ремонт межпанельных швов</t>
  </si>
  <si>
    <t>м</t>
  </si>
  <si>
    <t>4. Работы, выполняемые в целях надлежащего содержания перекрытий и покрытий многоквартирных домов:</t>
  </si>
  <si>
    <t>Осмотры с целью выявления нарушений условий эксплуатации, несанкционированных изменений конструктивного решения, выявления прогибов, трещин и колебаний,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настила, проверка состояния утеплителя, гидроизоляции и звукоизоляции, адгезии отделочных слоев к конструкциям перекрытия (покрытия)</t>
  </si>
  <si>
    <t>5. Работы, выполняемые в целях надлежащего содержания крыш многоквартирных домов:</t>
  </si>
  <si>
    <t>Осмотр всех элементов рулонных кровель, водостоков, включая осмотр потолков верхних этажей домов с совмещенными (бесчердачными) крышами</t>
  </si>
  <si>
    <t>2 раза в год</t>
  </si>
  <si>
    <t>Проверка и при необходимости очистка кровли и водоотводящих устройств от мусора, грязи, наледи,  препятствующих стоку дождевых и талых вод</t>
  </si>
  <si>
    <t xml:space="preserve">4 раза в год </t>
  </si>
  <si>
    <t xml:space="preserve"> ремонт кровли</t>
  </si>
  <si>
    <t>м.п</t>
  </si>
  <si>
    <t>прочие</t>
  </si>
  <si>
    <t>очистка от мусора козырьков</t>
  </si>
  <si>
    <t>ремонт вентиляционных окон на чердаке</t>
  </si>
  <si>
    <t>6.  Работы, выполняемые в целях надлежащего содержания лестниц многоквартирных домов:</t>
  </si>
  <si>
    <t>Осмотры с целью выявления деформации и повреждений в несущих конструкциях, надежности крепления ограждений, выбоин и сколов в ступенях,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</si>
  <si>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 xml:space="preserve">Ремонт металлических ограждений </t>
  </si>
  <si>
    <t>Устройство поручней</t>
  </si>
  <si>
    <t>ремонт поручня</t>
  </si>
  <si>
    <t>7. Работы, выполняемые в целях надлежащего содержания фасадов многоквартирных домов:</t>
  </si>
  <si>
    <t>Осмотры с целью выявления нарушений отделки фасадов и их отдельных элементов, ослабления связи отделочных слоев со стенами,  нарушений и эксплуатационных качеств несущих конструкций, гидроизоляции, элементов металлических ограждений на балконах, лоджиях и козырьках, контроль состояния  элементов крылец и зонтов над входами в здание, в подвалы, контроль состояния плотности притворов входных дверей, самозакрывающихся устройств (доводчики, пружины), ограничителей хода дверей (остановы)</t>
  </si>
  <si>
    <t>ремонт козырька и стен входных панелей</t>
  </si>
  <si>
    <t>демонтаж и монтаж козырька</t>
  </si>
  <si>
    <t>м.п.</t>
  </si>
  <si>
    <t>установка отливов на козырьках</t>
  </si>
  <si>
    <t>штукатурка цоколя</t>
  </si>
  <si>
    <t>окраска фасада</t>
  </si>
  <si>
    <t>окраска цоколя</t>
  </si>
  <si>
    <t>ремонт бетонных ступеней</t>
  </si>
  <si>
    <t>укрепление опор козырька</t>
  </si>
  <si>
    <t>ремонт крылец</t>
  </si>
  <si>
    <t>ремонт выкатной площадки</t>
  </si>
  <si>
    <t>8. Работы, выполняемые в целях надлежащего содержания перегородок в многоквартирных домах:</t>
  </si>
  <si>
    <t>Осмотры помещений с целью выявления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трубопроводов, проверка звукоизоляции</t>
  </si>
  <si>
    <t>9. Работы, выполняемые в целях надлежащего содержания внутренней отделки многоквартирных домов</t>
  </si>
  <si>
    <t>Проверка состояния внутренней отделки.</t>
  </si>
  <si>
    <t xml:space="preserve">Устранение выявленных нарушений при наличии угрозы обрушения отделочных слоев или нарушения защитных свойств отделки по отношению к несущим конструкциям и инженерному оборудованию </t>
  </si>
  <si>
    <t>Ремонт и навеска почтовых ящиков</t>
  </si>
  <si>
    <t>смена замков на почтовых ящиках</t>
  </si>
  <si>
    <t>Ремонт отдельных мест в подъезде</t>
  </si>
  <si>
    <t>Демонтаж и установка доски объявлений</t>
  </si>
  <si>
    <t>10. Работы, выполняемые в целях надлежащего содержания оконных и дверных заполнений помещений, относящихся к общему имуществу в многоквартирном доме:</t>
  </si>
  <si>
    <t>Осмотры с целью выявления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доме, контроль состояния плотности притворов входных дверей, самозакрывающихся устройств (доводчики, пружины), ограничителей хода дверей (остановы)</t>
  </si>
  <si>
    <t>шт.</t>
  </si>
  <si>
    <t xml:space="preserve">Устранение выявленных нарушений: </t>
  </si>
  <si>
    <t xml:space="preserve"> -смена стекол</t>
  </si>
  <si>
    <t xml:space="preserve"> -ремонт дверных полотен </t>
  </si>
  <si>
    <t>обивка дверей оцинкованной сталью</t>
  </si>
  <si>
    <t>непредвиденные</t>
  </si>
  <si>
    <t>руб.</t>
  </si>
  <si>
    <t>замена пружин</t>
  </si>
  <si>
    <t>замена ручек</t>
  </si>
  <si>
    <t>демонтаж замка</t>
  </si>
  <si>
    <t>Обивка дверей ДВП, ДСП</t>
  </si>
  <si>
    <t>Пристрожка и укрепление дверного полотна</t>
  </si>
  <si>
    <t>ремонт дверных полотен со сменой брусков</t>
  </si>
  <si>
    <t>Смена наличника, притворной планки</t>
  </si>
  <si>
    <t>смена петель</t>
  </si>
  <si>
    <t>смена шпингалетов(задвижек)</t>
  </si>
  <si>
    <t>Укрепление дверных коробок</t>
  </si>
  <si>
    <t>установка дверного полотна</t>
  </si>
  <si>
    <t>Установка дверных блоков</t>
  </si>
  <si>
    <t>Установка металлических дверей</t>
  </si>
  <si>
    <t>Установка навесов, доводчиков на металл.дверях</t>
  </si>
  <si>
    <t>Установка петель дверных</t>
  </si>
  <si>
    <t xml:space="preserve">Установка навесов </t>
  </si>
  <si>
    <t>очистка поверхностей от гвоздей</t>
  </si>
  <si>
    <t>замена задвижек и шпингалетов</t>
  </si>
  <si>
    <t>Замена оконных ручек-заверток, механизмов</t>
  </si>
  <si>
    <t>монтаж и демонтаж оконных болтов</t>
  </si>
  <si>
    <t>Пристрожка окон</t>
  </si>
  <si>
    <t>Ремонт и укрепление окон.переплет на л/кл.</t>
  </si>
  <si>
    <t>Раскручивание и закручивание оконных болтов</t>
  </si>
  <si>
    <t>ремонт оконных переплетов</t>
  </si>
  <si>
    <t>Смена стекол на поликарбонат</t>
  </si>
  <si>
    <t>Установка поликарбоната</t>
  </si>
  <si>
    <t>Установка угольников</t>
  </si>
  <si>
    <t>установка болтов</t>
  </si>
  <si>
    <t>II.Работы,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</si>
  <si>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11. Работы, выполняемые в целях надлежащего содержания мусоропроводов многоквартирных домов:</t>
  </si>
  <si>
    <t>дог</t>
  </si>
  <si>
    <t>12. Работы, выполняемые в целях надлежащего содержания систем вентиляции и дымоудаления многоквартирных домов:</t>
  </si>
  <si>
    <t>периодическая проверка вентиляционных каналов (410ПП)</t>
  </si>
  <si>
    <t>кв-р</t>
  </si>
  <si>
    <t>3 раза в год</t>
  </si>
  <si>
    <t>прочистка вентиляционных каналов</t>
  </si>
  <si>
    <t>по мере необходимости</t>
  </si>
  <si>
    <t>при выявлении повреждений и нарушений - разработка плана восстановительных работ (при необходимости), проведение восстановительных работ</t>
  </si>
  <si>
    <t>еженедельно в отопительный период</t>
  </si>
  <si>
    <t>14. Общие работы, выполняемые для надлежащего содержания систем водоснабжения (холодного и горячего), отопления и водоотведения в многоквартирных домах:</t>
  </si>
  <si>
    <t>ТЕХНИЧЕСКИЕ ОСМОТРЫ с целью проверки исправности, работоспособности, регулировки  запорной арматуры, контрольно-измерительных приборов, автоматических регуляторов и устройств, коллективных (общедомовых) приборов учета</t>
  </si>
  <si>
    <t>- инженерное оборудование в квартирах</t>
  </si>
  <si>
    <t>- устройства в чердачных и подв.помещениях</t>
  </si>
  <si>
    <t>- оборудования в тепловых узлах</t>
  </si>
  <si>
    <t>узел</t>
  </si>
  <si>
    <t>Разборка изоляции трубопровода</t>
  </si>
  <si>
    <t>Устройство изоляции трубопровода отопления и ГВС</t>
  </si>
  <si>
    <t>Устр-во изоляции и оберт. слоя труб без материала</t>
  </si>
  <si>
    <t>Замена труб КНЗ на РР д.50</t>
  </si>
  <si>
    <t>Замена труб КНЗ на РР д.100</t>
  </si>
  <si>
    <t>Замена труб КНЗ на РР д.150</t>
  </si>
  <si>
    <t>замена трубопровода  хвс д. 25</t>
  </si>
  <si>
    <t>замена трубопровода хвс  д. 32</t>
  </si>
  <si>
    <t>замена трубопровода  хвс  на РР</t>
  </si>
  <si>
    <t>замена трубопровода  хвс д. 50</t>
  </si>
  <si>
    <t>замена трубопровода хвс  д. 80</t>
  </si>
  <si>
    <t>замена трубопровода  хвс д. 100</t>
  </si>
  <si>
    <t>замена трубопровода  гвс д. 25</t>
  </si>
  <si>
    <t>замена трубопровода  гвс д. 32</t>
  </si>
  <si>
    <t>замена трубопровода гвс  д. 50</t>
  </si>
  <si>
    <t>замена трубопровода  гвс д. 80</t>
  </si>
  <si>
    <t>замена чугунной задвижки  д.50</t>
  </si>
  <si>
    <t>замена чугунной задвижки  д.80</t>
  </si>
  <si>
    <t>замена чугунной задвижки  д.100</t>
  </si>
  <si>
    <t>замена трубопровода отопления д. 25</t>
  </si>
  <si>
    <t>замена трубопровода отопления д. 32</t>
  </si>
  <si>
    <t>замена трубопровода отопления д. 50</t>
  </si>
  <si>
    <t>замена трубопровода отопления д. 80</t>
  </si>
  <si>
    <t>замена стальной задвижки  д.50</t>
  </si>
  <si>
    <t>замена стальной задвижки  д.80</t>
  </si>
  <si>
    <t>Устройство защитных ТУ</t>
  </si>
  <si>
    <t>замена запорной арматуры-кран Д=15</t>
  </si>
  <si>
    <t>замена запорной арматуры-кран Д=20</t>
  </si>
  <si>
    <t>замена запорной арматуры-кран Д=25</t>
  </si>
  <si>
    <t>замена запорной арматуры-кран Д=32</t>
  </si>
  <si>
    <t>замена запорной арматуры-кран Д=40</t>
  </si>
  <si>
    <t>Замена запорной арматуры-вентиль Ду-15</t>
  </si>
  <si>
    <t>Замена запорной арматуры-вентиль Ду-32</t>
  </si>
  <si>
    <t>Приварка фланцев Ду-50 к участку трубопровода со сваркой</t>
  </si>
  <si>
    <t>врезка в действующие сети Д=15</t>
  </si>
  <si>
    <t>врезка в действующие сети Д=25</t>
  </si>
  <si>
    <t xml:space="preserve">Прокладка трубопровода из  полипропилена </t>
  </si>
  <si>
    <t>Непредвиденные работы</t>
  </si>
  <si>
    <t>Проч-ка системы канализации с зачек.раструб.</t>
  </si>
  <si>
    <t>Закрытие подвалов (эл.щитовых) на замки</t>
  </si>
  <si>
    <t>восстановление поливочного крана на металлическом трубопроводе</t>
  </si>
  <si>
    <t>место</t>
  </si>
  <si>
    <t>Смена  сгонов диаметром 15</t>
  </si>
  <si>
    <t>Смена  сгонов диаметром 20</t>
  </si>
  <si>
    <t>Смена  сгонов диаметром 25</t>
  </si>
  <si>
    <t>Смена  сгонов диаметром 32</t>
  </si>
  <si>
    <t>Смена муфт диаметром 15</t>
  </si>
  <si>
    <t>Смена муфт диаметром 20</t>
  </si>
  <si>
    <t>Смена муфт диаметром 25</t>
  </si>
  <si>
    <t>Смена муфт диаметром 32</t>
  </si>
  <si>
    <t>Смена муфт диаметром 40</t>
  </si>
  <si>
    <t>Смена контрогаек диаметром 15</t>
  </si>
  <si>
    <t>Смена контрогаек диаметром 20</t>
  </si>
  <si>
    <t>Смена контрогаек диаметром 32</t>
  </si>
  <si>
    <t>смена радиаторных пробок</t>
  </si>
  <si>
    <t>Смена бочат диаметром 15</t>
  </si>
  <si>
    <t>Смена бочат диаметром 20</t>
  </si>
  <si>
    <t>Смена бочат диаметром 25</t>
  </si>
  <si>
    <t>Смена бочат диаметром 32</t>
  </si>
  <si>
    <t>Смена бочат диаметром 40</t>
  </si>
  <si>
    <t>Смена заглушки диаметром 15</t>
  </si>
  <si>
    <t>Смена заглушки диаметром 20</t>
  </si>
  <si>
    <t>Смена заглушки диаметром 25</t>
  </si>
  <si>
    <t>Устранение течи т/провода со сваркой</t>
  </si>
  <si>
    <t xml:space="preserve"> 1 свищ.</t>
  </si>
  <si>
    <t>Пробивка перекрытий</t>
  </si>
  <si>
    <t xml:space="preserve">Мероприятия по подготовке к отопительному сезону </t>
  </si>
  <si>
    <t>масляная окраска поверхности стальных труб</t>
  </si>
  <si>
    <t>- промывка грязевиков</t>
  </si>
  <si>
    <t>-установка шайб</t>
  </si>
  <si>
    <t>-демонтаж и монтаж элеват.со смен.прокладок</t>
  </si>
  <si>
    <t>замена обратных клапанов со сваркой</t>
  </si>
  <si>
    <t xml:space="preserve">замена обратных клапанов без сварки  </t>
  </si>
  <si>
    <t>Ликвидация воздуш.пробок в стояках</t>
  </si>
  <si>
    <t>Установка ТРЖ в тепловом пункте д.50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</si>
  <si>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</si>
  <si>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Техническое обслуживание коллективных приборов учета, в т.ч.</t>
  </si>
  <si>
    <t xml:space="preserve">Техническое обслуживание коллективных приборов учета теплоэнергии, ГВС </t>
  </si>
  <si>
    <t>Техническое обслуживание общедомовых приборов учета ХВС</t>
  </si>
  <si>
    <t>Техническое обслуживание общедомовых приборов учета электроэнергии</t>
  </si>
  <si>
    <t>Техническое обслуживание автомотической системы отопления</t>
  </si>
  <si>
    <t>15. Работы, выполняемые в целях надлежащего содержания систем ТС теплоснабжения (отопление, горячее водоснабжение) в многоквартирных домах:</t>
  </si>
  <si>
    <t>Испытания на прочность и плотность (гидравлические испытания) узлов ввода и систем отопления, ГВС, промывка и регулировка систем отопления</t>
  </si>
  <si>
    <t>Поверка общедомовых приборов учета</t>
  </si>
  <si>
    <t xml:space="preserve"> шт</t>
  </si>
  <si>
    <t>по графику</t>
  </si>
  <si>
    <t>Ремонт общедомовых приборов учета</t>
  </si>
  <si>
    <t>при обнар.</t>
  </si>
  <si>
    <t>Проведение пробных пусконаладочных работ (пробные топки)</t>
  </si>
  <si>
    <t>Включение отопление с удалением воздуха из сислемы отопления</t>
  </si>
  <si>
    <t>отключение отопления</t>
  </si>
  <si>
    <t>Промывка централизованных систем теплоснабжения для удаления накипно-коррозионных отложений</t>
  </si>
  <si>
    <t>м3 здания</t>
  </si>
  <si>
    <t>Проверка заземления оболочки электрокабеля, оборудования, замеры сопротивления изоляции проводов, трубопроводов и восстановление цепей заземления по результатам проверки</t>
  </si>
  <si>
    <t>1 раз в 3 года</t>
  </si>
  <si>
    <t xml:space="preserve">ТЕХНИЧЕСКИЕ ОСМОТРЫ с целью проверки исправности, работоспособности, регулировки  электрооборудования и обеспечение работоспособности устройств защитного отключения            </t>
  </si>
  <si>
    <t>- электрообор.и сетей на лест.клетках</t>
  </si>
  <si>
    <t>лест.кл</t>
  </si>
  <si>
    <t>- то же в подвалах</t>
  </si>
  <si>
    <t>Техническое обслуживание и ремонт силовых и осветительных установок, электрических установок, лифтов, очистка клемм и соединений в групповых щитках и распределительных шкафах, наладка электрооборудования</t>
  </si>
  <si>
    <t>Восстановление подкоз.освещения</t>
  </si>
  <si>
    <t>Очистка от пыли, мусора груп.щит.и рубильн.</t>
  </si>
  <si>
    <t>Протяжка и разброска б/соединений</t>
  </si>
  <si>
    <t>Смена автоматов</t>
  </si>
  <si>
    <t>Смена выключателя</t>
  </si>
  <si>
    <t>Смена губок предохранителей</t>
  </si>
  <si>
    <t>Смена предохранителя</t>
  </si>
  <si>
    <t>Смена розетки</t>
  </si>
  <si>
    <t>Смена шин</t>
  </si>
  <si>
    <t>пм</t>
  </si>
  <si>
    <t>Смена э/провод,маг.пров,кабелей</t>
  </si>
  <si>
    <t>Смена эл.патрона</t>
  </si>
  <si>
    <t>Смена эл. Лампочки накаливания</t>
  </si>
  <si>
    <t>Установка (плафона) светильника</t>
  </si>
  <si>
    <t>17. Работы, выполняемые в целях надлежащего содержания систем внутридомового газового оборудования в многоквартирном доме:</t>
  </si>
  <si>
    <t>Организация проверки состояния системы внутридомового газового оборудования и ее отдельных элементов</t>
  </si>
  <si>
    <t xml:space="preserve">18. Работы, выполняемые в целях надлежащего содержания и ремонта лифта (лифтов) в многоквартирном доме:
</t>
  </si>
  <si>
    <t>Обеспечение проведения осмотров, технического обслуживания  с организацией системы диспетчерского контроля и обеспечение диспетчерской связи с кабиной лифта, проведения аварийного обслуживания лифта (лифтов)</t>
  </si>
  <si>
    <t>Оценка соответствия лифтов, отработавших срок службы требованиям Технического регламента Таможенного союза</t>
  </si>
  <si>
    <t>Страховка</t>
  </si>
  <si>
    <t>Обеспечение проведения технического освидетельствования лифта (лифтов), в том числе после замены элементов оборудования</t>
  </si>
  <si>
    <t>Устранение выявленных нарушений:  ремонт лифтов</t>
  </si>
  <si>
    <t>III. Работы и услуги по содержанию иного общего имущества в многоквартирном доме</t>
  </si>
  <si>
    <t> 19. Работы по содержанию помещений, входящих  в состав общего имущества в многоквартирном доме:</t>
  </si>
  <si>
    <t> Работы по уборке помещений, входящих  в состав общего имущества в многоквартирном доме:</t>
  </si>
  <si>
    <t>ежедневно в рабочие дни</t>
  </si>
  <si>
    <t>Осмотры помещений общего пользования и при необходимости проведение дератизации и дезинсекции помещений</t>
  </si>
  <si>
    <t>21. Работы по содержанию придомовой территории в теплый период года:</t>
  </si>
  <si>
    <t>22. Работы по обеспечению вывоза бытовых отходов</t>
  </si>
  <si>
    <t xml:space="preserve">Незамедлительный вывоз твердых бытовых отходов </t>
  </si>
  <si>
    <t>при накоплении более 2,5 куб. метров</t>
  </si>
  <si>
    <t>Организация мест накопления бытовых отходов, сбор отходов I - IV классов опасности (отработанных ртутьсодержащих ламп и др.) и их передача в специализированные организации, имеющие лицензии на осуществление деятельности по сбору, использованию, обезвреживанию, транспортированию и размещению таких отходов</t>
  </si>
  <si>
    <t>Вывоз крупногабаритных отходов</t>
  </si>
  <si>
    <t>1 раз в месяц</t>
  </si>
  <si>
    <t>23.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</si>
  <si>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постоянно</t>
  </si>
  <si>
    <t>24.Работы по обеспечению требований пожарной безопасности</t>
  </si>
  <si>
    <t>Аэродинамическое обследование системы дымоудаления</t>
  </si>
  <si>
    <t>систем</t>
  </si>
  <si>
    <t>1 раз в 2 года</t>
  </si>
  <si>
    <t>Ремонтные работы:</t>
  </si>
  <si>
    <t>установка огнеупорной двери в эл.щитовой</t>
  </si>
  <si>
    <t>установка пожарных шкафов</t>
  </si>
  <si>
    <t>по необх.</t>
  </si>
  <si>
    <t xml:space="preserve"> Работы по обеспечению требований пожарной безопасности - 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защиты.</t>
  </si>
  <si>
    <t>IV. Управление жилищным фондом</t>
  </si>
  <si>
    <t xml:space="preserve">25. Управление жилищным фондом </t>
  </si>
  <si>
    <t>25. Управление жилищным фондом</t>
  </si>
  <si>
    <t>Оплата председателя Совета МКД</t>
  </si>
  <si>
    <t>V. Начисление и сбор платежей за ЖКУ</t>
  </si>
  <si>
    <t>Vl.ПРОЧИЕ</t>
  </si>
  <si>
    <t>26.Благоустройство</t>
  </si>
  <si>
    <t>обрезка деревьев выше 400мм с помощью вышки</t>
  </si>
  <si>
    <t>снос деревьев выше 400мм  с помощью вышки</t>
  </si>
  <si>
    <t>установка скамеек, детск.площю</t>
  </si>
  <si>
    <t>ремонт дорожек (асфальт)</t>
  </si>
  <si>
    <t>установка турникетов (по 1,5м)</t>
  </si>
  <si>
    <t>изготовление МАФ</t>
  </si>
  <si>
    <t>27.Энергосбережение</t>
  </si>
  <si>
    <t>установка энергосберегающего светильника</t>
  </si>
  <si>
    <t>VIl. Коммунальные ресурсы по СОИ</t>
  </si>
  <si>
    <t>Горячая вода</t>
  </si>
  <si>
    <t>Холодная вода</t>
  </si>
  <si>
    <t>Электроэнергия</t>
  </si>
  <si>
    <t>кВт</t>
  </si>
  <si>
    <t>ИТОГО</t>
  </si>
  <si>
    <t>Начислено</t>
  </si>
  <si>
    <t>Оплачено</t>
  </si>
  <si>
    <t>Задолженность</t>
  </si>
  <si>
    <t xml:space="preserve">Коммунальные услуги </t>
  </si>
  <si>
    <t>объем</t>
  </si>
  <si>
    <t xml:space="preserve">Горячее водоснабжение </t>
  </si>
  <si>
    <t>Отопление</t>
  </si>
  <si>
    <t>Гкал</t>
  </si>
  <si>
    <t xml:space="preserve">ХВС </t>
  </si>
  <si>
    <t>Водоотведение</t>
  </si>
  <si>
    <t xml:space="preserve">Электроснабжение </t>
  </si>
  <si>
    <t>кВт.ч</t>
  </si>
  <si>
    <t>Отчет управляющей компании ООО УК"ЖЭУ" о выполнении работ по текущему ремонту и содержанию общедомового имущества за 2018 год</t>
  </si>
  <si>
    <t>40 лет Победы, 65</t>
  </si>
  <si>
    <t>Мира, 95</t>
  </si>
  <si>
    <t>40 лет Победы, 81</t>
  </si>
  <si>
    <t>40 лет Победы, 83</t>
  </si>
  <si>
    <t>40 лет Победы, 85</t>
  </si>
  <si>
    <t>40 лет Победы, 87</t>
  </si>
  <si>
    <t>Пушкина, 162</t>
  </si>
  <si>
    <t>Пушкина, 160</t>
  </si>
  <si>
    <t>Пушкина, 158</t>
  </si>
  <si>
    <t>Пушкина, 154</t>
  </si>
  <si>
    <t>Пушкина, 152</t>
  </si>
  <si>
    <t>Пушкина, 156</t>
  </si>
  <si>
    <t>Оломоуцкая, 64</t>
  </si>
  <si>
    <t>Оломоуцкая, 62</t>
  </si>
  <si>
    <t>Оломоуцкая, 64а</t>
  </si>
  <si>
    <t>Оломоуцкая, 58</t>
  </si>
  <si>
    <t>Оломоуцкая, 60</t>
  </si>
  <si>
    <t>Оломоуцкая,  50</t>
  </si>
  <si>
    <t>Оломоуцкая, 52</t>
  </si>
  <si>
    <t>Мира, 101</t>
  </si>
  <si>
    <t>Мира, 99</t>
  </si>
  <si>
    <t>Мира, 97</t>
  </si>
  <si>
    <t>Мира, 107</t>
  </si>
  <si>
    <t>Мира, 109</t>
  </si>
  <si>
    <t>40 лет Победы, 67</t>
  </si>
  <si>
    <t>40 лет Победы, 69</t>
  </si>
  <si>
    <t>40 лет Победы, 71</t>
  </si>
  <si>
    <t>40 лет Победы, 73</t>
  </si>
  <si>
    <t>Оломоуцкая 78</t>
  </si>
  <si>
    <t>ул.40 лет Победы 75</t>
  </si>
  <si>
    <t>ул.40 лет Победы 75а</t>
  </si>
  <si>
    <t>40 лет Победы,77</t>
  </si>
  <si>
    <t>10б</t>
  </si>
  <si>
    <t>16,16а</t>
  </si>
  <si>
    <t>19,20а</t>
  </si>
  <si>
    <t>23а</t>
  </si>
  <si>
    <t>26,27а</t>
  </si>
  <si>
    <t>аренда помещений общего пользования</t>
  </si>
  <si>
    <t>коммунаьные ресурсы на СОИ</t>
  </si>
  <si>
    <t>коммунаьные услуги на СОИ</t>
  </si>
  <si>
    <t>демонтаж и установка  замков</t>
  </si>
  <si>
    <t>установка дверей выхода на кровлю</t>
  </si>
  <si>
    <t>Ремонт вентиляционных оголовок (кмрпичная кладка)</t>
  </si>
  <si>
    <t>т</t>
  </si>
  <si>
    <t>ремонт ограждений</t>
  </si>
  <si>
    <t>штукатурка фасада</t>
  </si>
  <si>
    <t>Ремонт полов</t>
  </si>
  <si>
    <t>Установка аншлагов</t>
  </si>
  <si>
    <t>замена дверного полотна</t>
  </si>
  <si>
    <t>установка  дверей</t>
  </si>
  <si>
    <t>покраска дверей подъездов</t>
  </si>
  <si>
    <t>снятие, навеска дверного полотна</t>
  </si>
  <si>
    <t>смена замка навесного</t>
  </si>
  <si>
    <t>Ремонт оконной створки</t>
  </si>
  <si>
    <t>Смена стекла(поликарбоната) без  стоимостью материала</t>
  </si>
  <si>
    <t>Смена манометра</t>
  </si>
  <si>
    <t>установка  термометра</t>
  </si>
  <si>
    <t>врезка в действующие сети Д=32</t>
  </si>
  <si>
    <t>Приварка фланцев ф50 мм</t>
  </si>
  <si>
    <t>Приварка фланцев ф80 мм</t>
  </si>
  <si>
    <t>Приварка фланцев ф100 мм</t>
  </si>
  <si>
    <t>Смена муфт диаметром 50</t>
  </si>
  <si>
    <t>Заделка отверстий в перекрытиях</t>
  </si>
  <si>
    <t>смена пробок радиаторных</t>
  </si>
  <si>
    <t>смена фильтра</t>
  </si>
  <si>
    <t>16. Работы, выполняемые в целях надлежащего содержания электрооборудования в многоквартирном доме:</t>
  </si>
  <si>
    <t>20.21.Работы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</t>
  </si>
  <si>
    <t xml:space="preserve">20.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территория), :
</t>
  </si>
  <si>
    <t>Устанока видеокамер, тех. обслуживание</t>
  </si>
  <si>
    <t xml:space="preserve">Директор ООО "УК"ЖЭУ"                                                                      Дудкин С.В.      </t>
  </si>
  <si>
    <t>Получил____________________________/__________________/_</t>
  </si>
  <si>
    <t>Дата_____________________________________________________</t>
  </si>
  <si>
    <t>Мира, 93</t>
  </si>
  <si>
    <t>Мира, 103</t>
  </si>
  <si>
    <t>Мира, 105</t>
  </si>
  <si>
    <t>10а</t>
  </si>
  <si>
    <t>Оломоуцкая, 44</t>
  </si>
  <si>
    <t>Оломоуцкая, 56</t>
  </si>
  <si>
    <t>Оломоуцкая, 72</t>
  </si>
  <si>
    <t>Оломоуцкая, 80</t>
  </si>
  <si>
    <t>Оломоуцкая, 82</t>
  </si>
  <si>
    <t>1а</t>
  </si>
  <si>
    <t>Оломоуцкая, 84</t>
  </si>
  <si>
    <t>Оломоуцкая, 48</t>
  </si>
  <si>
    <t>Оломоуцкая,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</si>
</sst>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"/>
    <numFmt numFmtId="165" formatCode="0.000"/>
    <numFmt numFmtId="166" formatCode="#,##0.00000"/>
    <numFmt numFmtId="167" formatCode="0.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i/>
      <sz val="6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i/>
      <sz val="9"/>
      <name val="Arial"/>
      <family val="2"/>
      <charset val="204"/>
    </font>
    <font>
      <sz val="11"/>
      <color indexed="8"/>
      <name val="Calibri"/>
      <family val="2"/>
      <charset val="1"/>
    </font>
    <font>
      <b/>
      <i/>
      <sz val="8"/>
      <name val="Arial"/>
      <family val="2"/>
      <charset val="204"/>
    </font>
    <font>
      <b/>
      <sz val="9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u/>
      <sz val="8"/>
      <name val="Arial"/>
      <family val="2"/>
      <charset val="204"/>
    </font>
    <font>
      <u/>
      <sz val="10"/>
      <name val="Arial"/>
      <family val="2"/>
      <charset val="204"/>
    </font>
    <font>
      <sz val="10.5"/>
      <name val="Arial"/>
      <family val="2"/>
      <charset val="204"/>
    </font>
    <font>
      <b/>
      <sz val="10.5"/>
      <name val="Arial"/>
      <family val="2"/>
      <charset val="204"/>
    </font>
    <font>
      <b/>
      <sz val="6"/>
      <name val="Arial"/>
      <family val="2"/>
      <charset val="204"/>
    </font>
    <font>
      <sz val="7"/>
      <name val="Arial"/>
      <family val="2"/>
      <charset val="204"/>
    </font>
    <font>
      <b/>
      <i/>
      <sz val="6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44"/>
      </patternFill>
    </fill>
    <fill>
      <patternFill patternType="solid">
        <fgColor theme="0"/>
        <bgColor indexed="52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9"/>
      </patternFill>
    </fill>
    <fill>
      <patternFill patternType="solid">
        <fgColor theme="0"/>
      </patternFill>
    </fill>
    <fill>
      <patternFill patternType="solid">
        <fgColor theme="0"/>
        <bgColor indexed="50"/>
      </patternFill>
    </fill>
  </fills>
  <borders count="1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hair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6" fillId="0" borderId="0"/>
    <xf numFmtId="0" fontId="19" fillId="0" borderId="0"/>
  </cellStyleXfs>
  <cellXfs count="584">
    <xf numFmtId="0" fontId="0" fillId="0" borderId="0" xfId="0"/>
    <xf numFmtId="0" fontId="4" fillId="2" borderId="0" xfId="0" applyFont="1" applyFill="1"/>
    <xf numFmtId="0" fontId="2" fillId="2" borderId="0" xfId="0" applyFont="1" applyFill="1" applyBorder="1" applyAlignment="1">
      <alignment horizontal="right" vertical="top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9" fillId="2" borderId="0" xfId="0" applyFont="1" applyFill="1"/>
    <xf numFmtId="0" fontId="5" fillId="2" borderId="0" xfId="0" applyFont="1" applyFill="1" applyBorder="1" applyAlignment="1">
      <alignment horizontal="right" vertical="top"/>
    </xf>
    <xf numFmtId="0" fontId="4" fillId="2" borderId="1" xfId="0" applyFont="1" applyFill="1" applyBorder="1"/>
    <xf numFmtId="0" fontId="4" fillId="2" borderId="3" xfId="0" applyFont="1" applyFill="1" applyBorder="1"/>
    <xf numFmtId="0" fontId="8" fillId="2" borderId="0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8" fillId="2" borderId="12" xfId="0" applyFont="1" applyFill="1" applyBorder="1" applyAlignment="1">
      <alignment vertical="top" wrapText="1"/>
    </xf>
    <xf numFmtId="43" fontId="11" fillId="2" borderId="12" xfId="1" applyFont="1" applyFill="1" applyBorder="1" applyAlignment="1">
      <alignment vertical="center"/>
    </xf>
    <xf numFmtId="0" fontId="8" fillId="2" borderId="12" xfId="0" applyFont="1" applyFill="1" applyBorder="1" applyAlignment="1">
      <alignment horizontal="right" vertical="top" wrapText="1"/>
    </xf>
    <xf numFmtId="0" fontId="8" fillId="2" borderId="12" xfId="0" applyFont="1" applyFill="1" applyBorder="1" applyAlignment="1">
      <alignment horizontal="right" vertical="top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43" fontId="11" fillId="2" borderId="12" xfId="1" applyFont="1" applyFill="1" applyBorder="1" applyAlignment="1">
      <alignment horizontal="right" vertical="center"/>
    </xf>
    <xf numFmtId="2" fontId="11" fillId="2" borderId="12" xfId="0" applyNumberFormat="1" applyFont="1" applyFill="1" applyBorder="1" applyAlignment="1">
      <alignment horizontal="center" vertical="center" wrapText="1"/>
    </xf>
    <xf numFmtId="2" fontId="11" fillId="2" borderId="12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right" vertical="top"/>
    </xf>
    <xf numFmtId="0" fontId="8" fillId="2" borderId="13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4" fillId="2" borderId="0" xfId="0" applyFont="1" applyFill="1" applyAlignment="1">
      <alignment horizontal="right" vertical="top"/>
    </xf>
    <xf numFmtId="0" fontId="9" fillId="2" borderId="0" xfId="0" applyFont="1" applyFill="1" applyAlignment="1">
      <alignment horizontal="center" vertical="center"/>
    </xf>
    <xf numFmtId="0" fontId="6" fillId="2" borderId="14" xfId="0" applyFont="1" applyFill="1" applyBorder="1" applyAlignment="1">
      <alignment horizontal="right" vertical="top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4" fillId="2" borderId="14" xfId="0" applyFont="1" applyFill="1" applyBorder="1"/>
    <xf numFmtId="0" fontId="9" fillId="2" borderId="17" xfId="0" applyFont="1" applyFill="1" applyBorder="1" applyAlignment="1">
      <alignment horizontal="right" vertical="top"/>
    </xf>
    <xf numFmtId="0" fontId="3" fillId="2" borderId="1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right" vertical="top"/>
    </xf>
    <xf numFmtId="0" fontId="14" fillId="2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/>
    <xf numFmtId="0" fontId="9" fillId="2" borderId="3" xfId="0" applyFont="1" applyFill="1" applyBorder="1" applyAlignment="1"/>
    <xf numFmtId="2" fontId="2" fillId="2" borderId="29" xfId="0" applyNumberFormat="1" applyFont="1" applyFill="1" applyBorder="1" applyAlignment="1">
      <alignment horizontal="center" vertical="center" wrapText="1"/>
    </xf>
    <xf numFmtId="2" fontId="8" fillId="2" borderId="27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right" vertical="top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/>
    </xf>
    <xf numFmtId="2" fontId="8" fillId="2" borderId="12" xfId="0" applyNumberFormat="1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11" fillId="2" borderId="55" xfId="0" applyFont="1" applyFill="1" applyBorder="1" applyAlignment="1">
      <alignment horizontal="right" vertical="top" wrapText="1"/>
    </xf>
    <xf numFmtId="0" fontId="9" fillId="2" borderId="43" xfId="0" applyFont="1" applyFill="1" applyBorder="1" applyAlignment="1">
      <alignment horizontal="right" vertical="top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/>
    </xf>
    <xf numFmtId="0" fontId="8" fillId="2" borderId="0" xfId="0" applyFont="1" applyFill="1" applyBorder="1"/>
    <xf numFmtId="0" fontId="3" fillId="2" borderId="59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right" vertical="top" wrapText="1"/>
    </xf>
    <xf numFmtId="0" fontId="9" fillId="2" borderId="55" xfId="0" applyFont="1" applyFill="1" applyBorder="1" applyAlignment="1">
      <alignment horizontal="right" vertical="top"/>
    </xf>
    <xf numFmtId="0" fontId="3" fillId="2" borderId="66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right" vertical="top" wrapText="1"/>
    </xf>
    <xf numFmtId="0" fontId="3" fillId="2" borderId="60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right" vertical="top"/>
    </xf>
    <xf numFmtId="0" fontId="9" fillId="2" borderId="55" xfId="0" applyFont="1" applyFill="1" applyBorder="1" applyAlignment="1">
      <alignment horizontal="right" vertical="top" wrapText="1"/>
    </xf>
    <xf numFmtId="0" fontId="9" fillId="2" borderId="29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5" fillId="6" borderId="67" xfId="0" applyFont="1" applyFill="1" applyBorder="1" applyAlignment="1">
      <alignment horizontal="right" vertical="top" wrapText="1"/>
    </xf>
    <xf numFmtId="0" fontId="12" fillId="2" borderId="60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right" vertical="top"/>
    </xf>
    <xf numFmtId="49" fontId="9" fillId="2" borderId="43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9" fillId="2" borderId="55" xfId="2" applyFont="1" applyFill="1" applyBorder="1" applyAlignment="1">
      <alignment horizontal="right" vertical="top"/>
    </xf>
    <xf numFmtId="0" fontId="3" fillId="2" borderId="60" xfId="2" applyFont="1" applyFill="1" applyBorder="1" applyAlignment="1">
      <alignment horizontal="center" vertical="center"/>
    </xf>
    <xf numFmtId="0" fontId="9" fillId="8" borderId="55" xfId="2" applyFont="1" applyFill="1" applyBorder="1" applyAlignment="1">
      <alignment horizontal="right" vertical="top"/>
    </xf>
    <xf numFmtId="0" fontId="3" fillId="8" borderId="60" xfId="2" applyFont="1" applyFill="1" applyBorder="1" applyAlignment="1">
      <alignment horizontal="center" vertical="center"/>
    </xf>
    <xf numFmtId="0" fontId="13" fillId="2" borderId="55" xfId="0" applyFont="1" applyFill="1" applyBorder="1" applyAlignment="1">
      <alignment horizontal="right" vertical="top" wrapText="1"/>
    </xf>
    <xf numFmtId="0" fontId="8" fillId="2" borderId="6" xfId="0" applyFont="1" applyFill="1" applyBorder="1" applyAlignment="1">
      <alignment horizontal="left" vertical="top" wrapText="1"/>
    </xf>
    <xf numFmtId="0" fontId="9" fillId="2" borderId="59" xfId="0" applyFont="1" applyFill="1" applyBorder="1" applyAlignment="1">
      <alignment horizontal="right" vertical="top" wrapText="1"/>
    </xf>
    <xf numFmtId="0" fontId="3" fillId="2" borderId="7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wrapText="1"/>
    </xf>
    <xf numFmtId="0" fontId="9" fillId="8" borderId="55" xfId="0" applyFont="1" applyFill="1" applyBorder="1" applyAlignment="1">
      <alignment horizontal="right" vertical="top"/>
    </xf>
    <xf numFmtId="0" fontId="3" fillId="2" borderId="3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/>
    </xf>
    <xf numFmtId="0" fontId="9" fillId="2" borderId="74" xfId="0" applyFont="1" applyFill="1" applyBorder="1" applyAlignment="1">
      <alignment horizontal="right" vertical="top"/>
    </xf>
    <xf numFmtId="0" fontId="9" fillId="2" borderId="74" xfId="2" applyFont="1" applyFill="1" applyBorder="1" applyAlignment="1">
      <alignment horizontal="right" vertical="top"/>
    </xf>
    <xf numFmtId="0" fontId="9" fillId="2" borderId="68" xfId="0" applyFont="1" applyFill="1" applyBorder="1" applyAlignment="1">
      <alignment horizontal="right" vertical="top"/>
    </xf>
    <xf numFmtId="0" fontId="12" fillId="2" borderId="60" xfId="2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right" vertical="top"/>
    </xf>
    <xf numFmtId="0" fontId="9" fillId="8" borderId="63" xfId="2" applyFont="1" applyFill="1" applyBorder="1" applyAlignment="1">
      <alignment horizontal="right" vertical="top"/>
    </xf>
    <xf numFmtId="0" fontId="9" fillId="8" borderId="74" xfId="2" applyFont="1" applyFill="1" applyBorder="1" applyAlignment="1">
      <alignment horizontal="right" vertical="top"/>
    </xf>
    <xf numFmtId="0" fontId="3" fillId="2" borderId="26" xfId="0" applyFont="1" applyFill="1" applyBorder="1" applyAlignment="1">
      <alignment horizontal="left" vertical="top" wrapText="1"/>
    </xf>
    <xf numFmtId="2" fontId="3" fillId="2" borderId="39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2" fontId="3" fillId="2" borderId="47" xfId="0" applyNumberFormat="1" applyFont="1" applyFill="1" applyBorder="1" applyAlignment="1">
      <alignment horizontal="center" vertical="center" wrapText="1"/>
    </xf>
    <xf numFmtId="2" fontId="3" fillId="2" borderId="39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wrapText="1"/>
    </xf>
    <xf numFmtId="0" fontId="12" fillId="2" borderId="58" xfId="0" applyFont="1" applyFill="1" applyBorder="1" applyAlignment="1">
      <alignment horizontal="center" vertical="center" wrapText="1"/>
    </xf>
    <xf numFmtId="49" fontId="9" fillId="2" borderId="35" xfId="0" applyNumberFormat="1" applyFont="1" applyFill="1" applyBorder="1" applyAlignment="1">
      <alignment horizontal="left" vertical="top" wrapText="1"/>
    </xf>
    <xf numFmtId="0" fontId="3" fillId="2" borderId="51" xfId="0" applyFont="1" applyFill="1" applyBorder="1" applyAlignment="1">
      <alignment horizontal="center"/>
    </xf>
    <xf numFmtId="2" fontId="3" fillId="2" borderId="51" xfId="0" applyNumberFormat="1" applyFont="1" applyFill="1" applyBorder="1" applyAlignment="1">
      <alignment horizontal="center"/>
    </xf>
    <xf numFmtId="2" fontId="12" fillId="2" borderId="12" xfId="0" applyNumberFormat="1" applyFont="1" applyFill="1" applyBorder="1" applyAlignment="1">
      <alignment horizontal="center" vertical="center" wrapText="1"/>
    </xf>
    <xf numFmtId="0" fontId="9" fillId="8" borderId="69" xfId="2" applyFont="1" applyFill="1" applyBorder="1" applyAlignment="1">
      <alignment horizontal="right" vertical="top"/>
    </xf>
    <xf numFmtId="0" fontId="12" fillId="8" borderId="60" xfId="2" applyFont="1" applyFill="1" applyBorder="1" applyAlignment="1">
      <alignment horizontal="center" vertical="center"/>
    </xf>
    <xf numFmtId="0" fontId="9" fillId="2" borderId="69" xfId="2" applyFont="1" applyFill="1" applyBorder="1" applyAlignment="1">
      <alignment horizontal="right" vertical="top"/>
    </xf>
    <xf numFmtId="49" fontId="15" fillId="6" borderId="81" xfId="0" applyNumberFormat="1" applyFont="1" applyFill="1" applyBorder="1" applyAlignment="1">
      <alignment horizontal="right" vertical="top"/>
    </xf>
    <xf numFmtId="0" fontId="9" fillId="2" borderId="0" xfId="0" applyFont="1" applyFill="1" applyBorder="1" applyAlignment="1"/>
    <xf numFmtId="164" fontId="11" fillId="2" borderId="48" xfId="0" applyNumberFormat="1" applyFont="1" applyFill="1" applyBorder="1" applyAlignment="1">
      <alignment horizontal="center" vertical="center"/>
    </xf>
    <xf numFmtId="0" fontId="12" fillId="8" borderId="54" xfId="2" applyFont="1" applyFill="1" applyBorder="1" applyAlignment="1">
      <alignment horizontal="center" vertical="center"/>
    </xf>
    <xf numFmtId="0" fontId="9" fillId="8" borderId="68" xfId="2" applyFont="1" applyFill="1" applyBorder="1" applyAlignment="1">
      <alignment horizontal="right" vertical="top"/>
    </xf>
    <xf numFmtId="0" fontId="14" fillId="2" borderId="55" xfId="0" applyFont="1" applyFill="1" applyBorder="1" applyAlignment="1">
      <alignment horizontal="right" vertical="top"/>
    </xf>
    <xf numFmtId="0" fontId="8" fillId="2" borderId="49" xfId="0" applyFont="1" applyFill="1" applyBorder="1" applyAlignment="1">
      <alignment horizontal="center" vertical="top" wrapText="1"/>
    </xf>
    <xf numFmtId="0" fontId="9" fillId="2" borderId="69" xfId="0" applyFont="1" applyFill="1" applyBorder="1" applyAlignment="1">
      <alignment horizontal="right" vertical="top" wrapText="1"/>
    </xf>
    <xf numFmtId="2" fontId="4" fillId="2" borderId="12" xfId="0" applyNumberFormat="1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right"/>
    </xf>
    <xf numFmtId="49" fontId="9" fillId="10" borderId="68" xfId="0" applyNumberFormat="1" applyFont="1" applyFill="1" applyBorder="1" applyAlignment="1">
      <alignment horizontal="right" vertical="top" wrapText="1"/>
    </xf>
    <xf numFmtId="0" fontId="3" fillId="8" borderId="66" xfId="2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 wrapText="1"/>
    </xf>
    <xf numFmtId="2" fontId="3" fillId="2" borderId="39" xfId="0" applyNumberFormat="1" applyFont="1" applyFill="1" applyBorder="1" applyAlignment="1">
      <alignment horizontal="center"/>
    </xf>
    <xf numFmtId="2" fontId="3" fillId="9" borderId="12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top"/>
    </xf>
    <xf numFmtId="2" fontId="3" fillId="2" borderId="47" xfId="0" applyNumberFormat="1" applyFont="1" applyFill="1" applyBorder="1" applyAlignment="1">
      <alignment horizontal="center"/>
    </xf>
    <xf numFmtId="49" fontId="9" fillId="2" borderId="55" xfId="0" applyNumberFormat="1" applyFont="1" applyFill="1" applyBorder="1" applyAlignment="1">
      <alignment horizontal="left" vertical="top" wrapText="1"/>
    </xf>
    <xf numFmtId="0" fontId="3" fillId="2" borderId="60" xfId="2" applyFont="1" applyFill="1" applyBorder="1" applyAlignment="1">
      <alignment horizontal="center" vertical="center" wrapText="1"/>
    </xf>
    <xf numFmtId="49" fontId="9" fillId="2" borderId="35" xfId="0" applyNumberFormat="1" applyFont="1" applyFill="1" applyBorder="1" applyAlignment="1">
      <alignment horizontal="right" vertical="top"/>
    </xf>
    <xf numFmtId="0" fontId="9" fillId="8" borderId="17" xfId="2" applyFont="1" applyFill="1" applyBorder="1" applyAlignment="1">
      <alignment horizontal="right" vertical="top"/>
    </xf>
    <xf numFmtId="0" fontId="9" fillId="2" borderId="55" xfId="2" applyFont="1" applyFill="1" applyBorder="1" applyAlignment="1">
      <alignment horizontal="right" vertical="top" wrapText="1"/>
    </xf>
    <xf numFmtId="0" fontId="8" fillId="2" borderId="1" xfId="2" applyFont="1" applyFill="1" applyBorder="1" applyAlignment="1">
      <alignment horizontal="left" vertical="top" wrapText="1"/>
    </xf>
    <xf numFmtId="0" fontId="3" fillId="2" borderId="26" xfId="2" applyFont="1" applyFill="1" applyBorder="1" applyAlignment="1">
      <alignment horizontal="center" vertical="center" wrapText="1"/>
    </xf>
    <xf numFmtId="2" fontId="3" fillId="2" borderId="58" xfId="0" applyNumberFormat="1" applyFont="1" applyFill="1" applyBorder="1" applyAlignment="1">
      <alignment horizontal="center" vertical="center"/>
    </xf>
    <xf numFmtId="0" fontId="3" fillId="2" borderId="59" xfId="2" applyFont="1" applyFill="1" applyBorder="1" applyAlignment="1">
      <alignment horizontal="center" vertical="center" wrapText="1"/>
    </xf>
    <xf numFmtId="0" fontId="9" fillId="2" borderId="0" xfId="0" applyFont="1" applyFill="1" applyBorder="1"/>
    <xf numFmtId="0" fontId="9" fillId="2" borderId="35" xfId="0" applyFont="1" applyFill="1" applyBorder="1" applyAlignment="1">
      <alignment horizontal="right" vertical="center" wrapText="1"/>
    </xf>
    <xf numFmtId="0" fontId="4" fillId="2" borderId="43" xfId="2" applyFont="1" applyFill="1" applyBorder="1" applyAlignment="1">
      <alignment horizontal="right" vertical="top" wrapText="1"/>
    </xf>
    <xf numFmtId="0" fontId="8" fillId="2" borderId="26" xfId="0" applyFont="1" applyFill="1" applyBorder="1" applyAlignment="1">
      <alignment horizontal="left" vertical="top" wrapText="1"/>
    </xf>
    <xf numFmtId="2" fontId="3" fillId="2" borderId="24" xfId="0" applyNumberFormat="1" applyFont="1" applyFill="1" applyBorder="1" applyAlignment="1">
      <alignment horizontal="center" vertical="center" wrapText="1"/>
    </xf>
    <xf numFmtId="0" fontId="11" fillId="2" borderId="75" xfId="0" applyFont="1" applyFill="1" applyBorder="1" applyAlignment="1">
      <alignment horizontal="right" vertical="top" wrapText="1"/>
    </xf>
    <xf numFmtId="0" fontId="8" fillId="11" borderId="1" xfId="0" applyFont="1" applyFill="1" applyBorder="1" applyAlignment="1">
      <alignment vertical="top" wrapText="1"/>
    </xf>
    <xf numFmtId="2" fontId="3" fillId="2" borderId="26" xfId="0" applyNumberFormat="1" applyFont="1" applyFill="1" applyBorder="1" applyAlignment="1">
      <alignment horizontal="center" vertical="center" wrapText="1"/>
    </xf>
    <xf numFmtId="0" fontId="18" fillId="11" borderId="56" xfId="0" applyFont="1" applyFill="1" applyBorder="1" applyAlignment="1">
      <alignment horizontal="justify" vertical="top" wrapText="1"/>
    </xf>
    <xf numFmtId="2" fontId="3" fillId="2" borderId="75" xfId="0" applyNumberFormat="1" applyFont="1" applyFill="1" applyBorder="1" applyAlignment="1">
      <alignment horizontal="center" vertical="center" wrapText="1"/>
    </xf>
    <xf numFmtId="0" fontId="18" fillId="11" borderId="33" xfId="0" applyFont="1" applyFill="1" applyBorder="1" applyAlignment="1">
      <alignment horizontal="justify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9" fillId="2" borderId="70" xfId="0" applyFont="1" applyFill="1" applyBorder="1" applyAlignment="1">
      <alignment horizontal="right" vertical="top" wrapText="1"/>
    </xf>
    <xf numFmtId="0" fontId="9" fillId="2" borderId="12" xfId="0" applyFont="1" applyFill="1" applyBorder="1" applyAlignment="1">
      <alignment horizontal="right" vertical="top" wrapText="1"/>
    </xf>
    <xf numFmtId="0" fontId="4" fillId="2" borderId="82" xfId="0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vertical="center"/>
    </xf>
    <xf numFmtId="0" fontId="18" fillId="2" borderId="17" xfId="0" applyFont="1" applyFill="1" applyBorder="1" applyAlignment="1">
      <alignment horizontal="left" vertical="top"/>
    </xf>
    <xf numFmtId="0" fontId="3" fillId="2" borderId="75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right" vertical="top"/>
    </xf>
    <xf numFmtId="0" fontId="18" fillId="2" borderId="1" xfId="0" applyFont="1" applyFill="1" applyBorder="1" applyAlignment="1">
      <alignment horizontal="left" vertical="top"/>
    </xf>
    <xf numFmtId="2" fontId="3" fillId="2" borderId="32" xfId="0" applyNumberFormat="1" applyFont="1" applyFill="1" applyBorder="1" applyAlignment="1">
      <alignment horizontal="center" vertical="center"/>
    </xf>
    <xf numFmtId="0" fontId="11" fillId="2" borderId="86" xfId="0" applyFont="1" applyFill="1" applyBorder="1" applyAlignment="1">
      <alignment horizontal="right" vertical="top"/>
    </xf>
    <xf numFmtId="2" fontId="3" fillId="2" borderId="51" xfId="0" applyNumberFormat="1" applyFont="1" applyFill="1" applyBorder="1" applyAlignment="1">
      <alignment horizontal="center" vertical="center"/>
    </xf>
    <xf numFmtId="0" fontId="11" fillId="2" borderId="87" xfId="0" applyFont="1" applyFill="1" applyBorder="1" applyAlignment="1">
      <alignment horizontal="right" vertical="center"/>
    </xf>
    <xf numFmtId="2" fontId="11" fillId="2" borderId="0" xfId="0" applyNumberFormat="1" applyFont="1" applyFill="1" applyBorder="1" applyAlignment="1">
      <alignment horizontal="center" vertical="center"/>
    </xf>
    <xf numFmtId="2" fontId="11" fillId="2" borderId="12" xfId="0" applyNumberFormat="1" applyFont="1" applyFill="1" applyBorder="1" applyAlignment="1">
      <alignment horizontal="center"/>
    </xf>
    <xf numFmtId="4" fontId="11" fillId="2" borderId="12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60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vertical="top" wrapText="1"/>
    </xf>
    <xf numFmtId="2" fontId="7" fillId="2" borderId="58" xfId="0" applyNumberFormat="1" applyFont="1" applyFill="1" applyBorder="1" applyAlignment="1">
      <alignment horizontal="center" vertical="center"/>
    </xf>
    <xf numFmtId="2" fontId="7" fillId="2" borderId="26" xfId="0" applyNumberFormat="1" applyFont="1" applyFill="1" applyBorder="1" applyAlignment="1">
      <alignment horizontal="center" vertical="center"/>
    </xf>
    <xf numFmtId="0" fontId="8" fillId="8" borderId="0" xfId="2" applyFont="1" applyFill="1" applyBorder="1" applyAlignment="1">
      <alignment horizontal="right" vertical="top"/>
    </xf>
    <xf numFmtId="0" fontId="3" fillId="8" borderId="0" xfId="2" applyFont="1" applyFill="1" applyBorder="1" applyAlignment="1">
      <alignment vertical="top" wrapText="1"/>
    </xf>
    <xf numFmtId="0" fontId="11" fillId="8" borderId="0" xfId="2" applyFont="1" applyFill="1" applyBorder="1" applyAlignment="1">
      <alignment vertical="top" wrapText="1"/>
    </xf>
    <xf numFmtId="166" fontId="9" fillId="12" borderId="0" xfId="0" applyNumberFormat="1" applyFont="1" applyFill="1" applyBorder="1" applyAlignment="1">
      <alignment horizontal="right" vertical="top"/>
    </xf>
    <xf numFmtId="4" fontId="9" fillId="12" borderId="0" xfId="0" applyNumberFormat="1" applyFont="1" applyFill="1" applyBorder="1" applyAlignment="1">
      <alignment horizontal="right" vertical="top"/>
    </xf>
    <xf numFmtId="0" fontId="4" fillId="2" borderId="0" xfId="0" applyFont="1" applyFill="1" applyBorder="1" applyAlignment="1">
      <alignment horizontal="right" vertical="top"/>
    </xf>
    <xf numFmtId="167" fontId="9" fillId="12" borderId="0" xfId="0" applyNumberFormat="1" applyFont="1" applyFill="1" applyBorder="1" applyAlignment="1">
      <alignment horizontal="right" vertical="top"/>
    </xf>
    <xf numFmtId="0" fontId="4" fillId="2" borderId="14" xfId="0" applyFont="1" applyFill="1" applyBorder="1" applyAlignment="1">
      <alignment horizontal="right" vertical="top"/>
    </xf>
    <xf numFmtId="0" fontId="9" fillId="2" borderId="16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8" fillId="2" borderId="6" xfId="0" applyFont="1" applyFill="1" applyBorder="1" applyAlignment="1"/>
    <xf numFmtId="0" fontId="8" fillId="2" borderId="19" xfId="0" applyFont="1" applyFill="1" applyBorder="1" applyAlignment="1">
      <alignment horizontal="right" vertical="top"/>
    </xf>
    <xf numFmtId="0" fontId="9" fillId="2" borderId="2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/>
    </xf>
    <xf numFmtId="0" fontId="8" fillId="2" borderId="85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11" fillId="2" borderId="39" xfId="2" applyFont="1" applyFill="1" applyBorder="1" applyAlignment="1">
      <alignment horizontal="right" vertical="top"/>
    </xf>
    <xf numFmtId="0" fontId="11" fillId="2" borderId="36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12" xfId="2" applyFont="1" applyFill="1" applyBorder="1" applyAlignment="1">
      <alignment horizontal="right" vertical="top"/>
    </xf>
    <xf numFmtId="0" fontId="11" fillId="2" borderId="54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2" fontId="11" fillId="2" borderId="12" xfId="0" applyNumberFormat="1" applyFont="1" applyFill="1" applyBorder="1" applyAlignment="1">
      <alignment horizontal="center" vertical="top"/>
    </xf>
    <xf numFmtId="0" fontId="11" fillId="2" borderId="12" xfId="0" applyNumberFormat="1" applyFont="1" applyFill="1" applyBorder="1" applyAlignment="1">
      <alignment horizontal="right" vertical="top" wrapText="1"/>
    </xf>
    <xf numFmtId="0" fontId="11" fillId="2" borderId="54" xfId="0" applyNumberFormat="1" applyFont="1" applyFill="1" applyBorder="1" applyAlignment="1">
      <alignment horizontal="center" vertical="center" wrapText="1"/>
    </xf>
    <xf numFmtId="2" fontId="11" fillId="2" borderId="12" xfId="0" applyNumberFormat="1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justify"/>
    </xf>
    <xf numFmtId="0" fontId="4" fillId="2" borderId="58" xfId="0" applyFont="1" applyFill="1" applyBorder="1"/>
    <xf numFmtId="0" fontId="2" fillId="2" borderId="58" xfId="0" applyFont="1" applyFill="1" applyBorder="1"/>
    <xf numFmtId="0" fontId="2" fillId="2" borderId="0" xfId="0" applyFont="1" applyFill="1" applyBorder="1"/>
    <xf numFmtId="0" fontId="10" fillId="2" borderId="2" xfId="0" applyFont="1" applyFill="1" applyBorder="1" applyAlignment="1"/>
    <xf numFmtId="0" fontId="10" fillId="2" borderId="3" xfId="0" applyFont="1" applyFill="1" applyBorder="1" applyAlignment="1"/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horizontal="right"/>
    </xf>
    <xf numFmtId="0" fontId="10" fillId="2" borderId="11" xfId="0" applyFont="1" applyFill="1" applyBorder="1" applyAlignment="1"/>
    <xf numFmtId="0" fontId="10" fillId="2" borderId="10" xfId="0" applyFont="1" applyFill="1" applyBorder="1" applyAlignment="1"/>
    <xf numFmtId="0" fontId="9" fillId="2" borderId="3" xfId="0" applyFont="1" applyFill="1" applyBorder="1"/>
    <xf numFmtId="0" fontId="8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right"/>
    </xf>
    <xf numFmtId="0" fontId="9" fillId="2" borderId="16" xfId="0" applyFont="1" applyFill="1" applyBorder="1"/>
    <xf numFmtId="0" fontId="4" fillId="2" borderId="17" xfId="0" applyFont="1" applyFill="1" applyBorder="1" applyAlignment="1">
      <alignment horizontal="right" vertical="top"/>
    </xf>
    <xf numFmtId="0" fontId="9" fillId="2" borderId="19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9" fillId="2" borderId="19" xfId="0" applyFont="1" applyFill="1" applyBorder="1" applyAlignment="1"/>
    <xf numFmtId="0" fontId="3" fillId="2" borderId="19" xfId="0" applyFont="1" applyFill="1" applyBorder="1" applyAlignment="1">
      <alignment horizontal="left" vertical="top"/>
    </xf>
    <xf numFmtId="0" fontId="12" fillId="2" borderId="3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27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4" fillId="3" borderId="99" xfId="0" applyFont="1" applyFill="1" applyBorder="1" applyAlignment="1">
      <alignment horizontal="center" vertical="center"/>
    </xf>
    <xf numFmtId="2" fontId="8" fillId="3" borderId="100" xfId="0" applyNumberFormat="1" applyFont="1" applyFill="1" applyBorder="1" applyAlignment="1">
      <alignment horizontal="center" vertical="center" wrapText="1"/>
    </xf>
    <xf numFmtId="2" fontId="8" fillId="2" borderId="29" xfId="0" applyNumberFormat="1" applyFont="1" applyFill="1" applyBorder="1" applyAlignment="1">
      <alignment horizontal="center" vertical="center" wrapText="1"/>
    </xf>
    <xf numFmtId="0" fontId="8" fillId="3" borderId="99" xfId="0" applyFont="1" applyFill="1" applyBorder="1" applyAlignment="1">
      <alignment horizontal="center" vertical="center"/>
    </xf>
    <xf numFmtId="2" fontId="8" fillId="2" borderId="27" xfId="0" applyNumberFormat="1" applyFont="1" applyFill="1" applyBorder="1" applyAlignment="1">
      <alignment horizontal="center" vertical="center"/>
    </xf>
    <xf numFmtId="164" fontId="18" fillId="4" borderId="101" xfId="0" applyNumberFormat="1" applyFont="1" applyFill="1" applyBorder="1" applyAlignment="1">
      <alignment horizontal="center" vertical="center"/>
    </xf>
    <xf numFmtId="2" fontId="18" fillId="4" borderId="102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9" fillId="2" borderId="103" xfId="0" applyFont="1" applyFill="1" applyBorder="1" applyAlignment="1">
      <alignment horizontal="right" vertical="top" wrapText="1"/>
    </xf>
    <xf numFmtId="0" fontId="3" fillId="2" borderId="104" xfId="0" applyFont="1" applyFill="1" applyBorder="1" applyAlignment="1">
      <alignment horizontal="center" vertical="center" wrapText="1"/>
    </xf>
    <xf numFmtId="0" fontId="9" fillId="2" borderId="70" xfId="0" applyFont="1" applyFill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/>
    </xf>
    <xf numFmtId="2" fontId="11" fillId="2" borderId="51" xfId="0" applyNumberFormat="1" applyFont="1" applyFill="1" applyBorder="1" applyAlignment="1">
      <alignment horizontal="center" vertical="center" wrapText="1"/>
    </xf>
    <xf numFmtId="2" fontId="4" fillId="2" borderId="39" xfId="0" applyNumberFormat="1" applyFont="1" applyFill="1" applyBorder="1" applyAlignment="1">
      <alignment horizontal="center" vertical="center"/>
    </xf>
    <xf numFmtId="2" fontId="4" fillId="2" borderId="37" xfId="0" applyNumberFormat="1" applyFont="1" applyFill="1" applyBorder="1" applyAlignment="1">
      <alignment horizontal="center" vertical="center"/>
    </xf>
    <xf numFmtId="0" fontId="21" fillId="2" borderId="43" xfId="0" applyFont="1" applyFill="1" applyBorder="1" applyAlignment="1">
      <alignment horizontal="center" vertical="top" wrapText="1"/>
    </xf>
    <xf numFmtId="0" fontId="9" fillId="2" borderId="71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right" wrapText="1"/>
    </xf>
    <xf numFmtId="0" fontId="11" fillId="7" borderId="48" xfId="0" applyFont="1" applyFill="1" applyBorder="1" applyAlignment="1">
      <alignment horizontal="center" vertical="center"/>
    </xf>
    <xf numFmtId="2" fontId="11" fillId="7" borderId="51" xfId="0" applyNumberFormat="1" applyFont="1" applyFill="1" applyBorder="1" applyAlignment="1">
      <alignment horizontal="center" vertical="center" wrapText="1"/>
    </xf>
    <xf numFmtId="0" fontId="11" fillId="7" borderId="53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 wrapText="1"/>
    </xf>
    <xf numFmtId="2" fontId="11" fillId="2" borderId="48" xfId="0" applyNumberFormat="1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/>
    </xf>
    <xf numFmtId="2" fontId="18" fillId="4" borderId="101" xfId="0" applyNumberFormat="1" applyFont="1" applyFill="1" applyBorder="1" applyAlignment="1">
      <alignment horizontal="center" vertical="center"/>
    </xf>
    <xf numFmtId="2" fontId="11" fillId="2" borderId="46" xfId="0" applyNumberFormat="1" applyFont="1" applyFill="1" applyBorder="1" applyAlignment="1">
      <alignment horizontal="center" vertical="center" wrapText="1"/>
    </xf>
    <xf numFmtId="2" fontId="4" fillId="2" borderId="52" xfId="0" applyNumberFormat="1" applyFont="1" applyFill="1" applyBorder="1" applyAlignment="1">
      <alignment horizontal="center" vertical="center"/>
    </xf>
    <xf numFmtId="2" fontId="4" fillId="2" borderId="60" xfId="0" applyNumberFormat="1" applyFont="1" applyFill="1" applyBorder="1" applyAlignment="1">
      <alignment horizontal="center" vertical="center" wrapText="1"/>
    </xf>
    <xf numFmtId="2" fontId="4" fillId="2" borderId="12" xfId="0" applyNumberFormat="1" applyFont="1" applyFill="1" applyBorder="1" applyAlignment="1">
      <alignment horizontal="center" vertical="center"/>
    </xf>
    <xf numFmtId="0" fontId="11" fillId="2" borderId="79" xfId="0" applyFont="1" applyFill="1" applyBorder="1" applyAlignment="1">
      <alignment horizontal="center" vertical="center"/>
    </xf>
    <xf numFmtId="2" fontId="4" fillId="2" borderId="35" xfId="0" applyNumberFormat="1" applyFont="1" applyFill="1" applyBorder="1" applyAlignment="1">
      <alignment horizontal="center" vertical="center" wrapText="1"/>
    </xf>
    <xf numFmtId="1" fontId="11" fillId="2" borderId="53" xfId="0" applyNumberFormat="1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right"/>
    </xf>
    <xf numFmtId="1" fontId="11" fillId="2" borderId="48" xfId="0" applyNumberFormat="1" applyFont="1" applyFill="1" applyBorder="1" applyAlignment="1">
      <alignment horizontal="center" vertical="center"/>
    </xf>
    <xf numFmtId="2" fontId="9" fillId="2" borderId="63" xfId="0" applyNumberFormat="1" applyFont="1" applyFill="1" applyBorder="1" applyAlignment="1">
      <alignment horizontal="center" wrapText="1"/>
    </xf>
    <xf numFmtId="164" fontId="18" fillId="4" borderId="101" xfId="0" applyNumberFormat="1" applyFont="1" applyFill="1" applyBorder="1" applyAlignment="1">
      <alignment horizontal="center" vertical="center" wrapText="1"/>
    </xf>
    <xf numFmtId="2" fontId="8" fillId="2" borderId="58" xfId="0" applyNumberFormat="1" applyFont="1" applyFill="1" applyBorder="1" applyAlignment="1">
      <alignment horizontal="center" vertical="center" wrapText="1"/>
    </xf>
    <xf numFmtId="2" fontId="18" fillId="4" borderId="101" xfId="0" applyNumberFormat="1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top" wrapText="1"/>
    </xf>
    <xf numFmtId="2" fontId="4" fillId="2" borderId="55" xfId="0" applyNumberFormat="1" applyFont="1" applyFill="1" applyBorder="1" applyAlignment="1">
      <alignment horizontal="center" vertical="center" wrapText="1"/>
    </xf>
    <xf numFmtId="2" fontId="4" fillId="2" borderId="63" xfId="0" applyNumberFormat="1" applyFont="1" applyFill="1" applyBorder="1" applyAlignment="1">
      <alignment horizontal="center" vertical="center" wrapText="1"/>
    </xf>
    <xf numFmtId="2" fontId="11" fillId="7" borderId="46" xfId="0" applyNumberFormat="1" applyFont="1" applyFill="1" applyBorder="1" applyAlignment="1">
      <alignment horizontal="center" vertical="center" wrapText="1"/>
    </xf>
    <xf numFmtId="0" fontId="18" fillId="4" borderId="101" xfId="0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vertical="center" wrapText="1"/>
    </xf>
    <xf numFmtId="2" fontId="11" fillId="2" borderId="64" xfId="0" applyNumberFormat="1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vertical="center"/>
    </xf>
    <xf numFmtId="1" fontId="18" fillId="4" borderId="101" xfId="0" applyNumberFormat="1" applyFont="1" applyFill="1" applyBorder="1" applyAlignment="1">
      <alignment horizontal="center" vertical="center"/>
    </xf>
    <xf numFmtId="0" fontId="14" fillId="2" borderId="63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wrapText="1"/>
    </xf>
    <xf numFmtId="0" fontId="3" fillId="2" borderId="89" xfId="0" applyFont="1" applyFill="1" applyBorder="1" applyAlignment="1">
      <alignment horizontal="center" vertical="center" wrapText="1"/>
    </xf>
    <xf numFmtId="0" fontId="9" fillId="2" borderId="10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/>
    </xf>
    <xf numFmtId="0" fontId="3" fillId="2" borderId="88" xfId="0" applyFont="1" applyFill="1" applyBorder="1" applyAlignment="1">
      <alignment horizontal="center" vertical="center" wrapText="1"/>
    </xf>
    <xf numFmtId="2" fontId="4" fillId="2" borderId="76" xfId="0" applyNumberFormat="1" applyFont="1" applyFill="1" applyBorder="1" applyAlignment="1">
      <alignment horizontal="center" vertical="center"/>
    </xf>
    <xf numFmtId="2" fontId="4" fillId="2" borderId="77" xfId="0" applyNumberFormat="1" applyFont="1" applyFill="1" applyBorder="1" applyAlignment="1">
      <alignment horizontal="center" vertical="center"/>
    </xf>
    <xf numFmtId="2" fontId="11" fillId="4" borderId="101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9" fillId="2" borderId="106" xfId="0" applyFont="1" applyFill="1" applyBorder="1" applyAlignment="1">
      <alignment horizontal="center" vertical="center" wrapText="1"/>
    </xf>
    <xf numFmtId="0" fontId="3" fillId="2" borderId="87" xfId="0" applyFont="1" applyFill="1" applyBorder="1" applyAlignment="1">
      <alignment horizontal="center" vertical="center" wrapText="1"/>
    </xf>
    <xf numFmtId="0" fontId="11" fillId="5" borderId="48" xfId="0" applyFont="1" applyFill="1" applyBorder="1" applyAlignment="1">
      <alignment horizontal="center" vertical="center"/>
    </xf>
    <xf numFmtId="2" fontId="9" fillId="2" borderId="63" xfId="0" applyNumberFormat="1" applyFont="1" applyFill="1" applyBorder="1" applyAlignment="1">
      <alignment horizontal="center" vertical="center" wrapText="1"/>
    </xf>
    <xf numFmtId="0" fontId="22" fillId="2" borderId="55" xfId="0" applyFont="1" applyFill="1" applyBorder="1" applyAlignment="1">
      <alignment horizontal="center" vertical="top" wrapText="1"/>
    </xf>
    <xf numFmtId="2" fontId="8" fillId="2" borderId="52" xfId="0" applyNumberFormat="1" applyFont="1" applyFill="1" applyBorder="1" applyAlignment="1">
      <alignment horizontal="center" vertical="center"/>
    </xf>
    <xf numFmtId="2" fontId="9" fillId="2" borderId="63" xfId="0" applyNumberFormat="1" applyFont="1" applyFill="1" applyBorder="1" applyAlignment="1">
      <alignment horizontal="center"/>
    </xf>
    <xf numFmtId="0" fontId="11" fillId="8" borderId="107" xfId="0" applyFont="1" applyFill="1" applyBorder="1" applyAlignment="1">
      <alignment horizontal="right" vertical="top" wrapText="1"/>
    </xf>
    <xf numFmtId="0" fontId="18" fillId="2" borderId="62" xfId="0" applyFont="1" applyFill="1" applyBorder="1" applyAlignment="1">
      <alignment horizontal="center" vertical="top"/>
    </xf>
    <xf numFmtId="0" fontId="18" fillId="2" borderId="48" xfId="0" applyFont="1" applyFill="1" applyBorder="1" applyAlignment="1">
      <alignment horizontal="center" vertical="center"/>
    </xf>
    <xf numFmtId="0" fontId="18" fillId="2" borderId="46" xfId="0" applyFont="1" applyFill="1" applyBorder="1" applyAlignment="1">
      <alignment horizontal="center" vertical="center"/>
    </xf>
    <xf numFmtId="2" fontId="8" fillId="2" borderId="37" xfId="0" applyNumberFormat="1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23" fillId="3" borderId="101" xfId="0" applyFont="1" applyFill="1" applyBorder="1" applyAlignment="1">
      <alignment horizontal="center" vertical="center"/>
    </xf>
    <xf numFmtId="2" fontId="24" fillId="3" borderId="102" xfId="0" applyNumberFormat="1" applyFont="1" applyFill="1" applyBorder="1" applyAlignment="1">
      <alignment horizontal="center" vertical="center" wrapText="1"/>
    </xf>
    <xf numFmtId="2" fontId="7" fillId="2" borderId="27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top" wrapText="1"/>
    </xf>
    <xf numFmtId="2" fontId="8" fillId="4" borderId="102" xfId="0" applyNumberFormat="1" applyFont="1" applyFill="1" applyBorder="1" applyAlignment="1">
      <alignment horizontal="center" vertical="center" wrapText="1"/>
    </xf>
    <xf numFmtId="0" fontId="8" fillId="4" borderId="101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center" vertical="top" wrapText="1"/>
    </xf>
    <xf numFmtId="0" fontId="15" fillId="2" borderId="48" xfId="0" applyFont="1" applyFill="1" applyBorder="1" applyAlignment="1">
      <alignment horizontal="center" vertical="center"/>
    </xf>
    <xf numFmtId="2" fontId="15" fillId="2" borderId="46" xfId="0" applyNumberFormat="1" applyFont="1" applyFill="1" applyBorder="1" applyAlignment="1">
      <alignment horizontal="center" vertical="center" wrapText="1"/>
    </xf>
    <xf numFmtId="0" fontId="11" fillId="2" borderId="73" xfId="0" applyFont="1" applyFill="1" applyBorder="1" applyAlignment="1">
      <alignment horizontal="center" vertical="center"/>
    </xf>
    <xf numFmtId="2" fontId="11" fillId="2" borderId="72" xfId="0" applyNumberFormat="1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4" fillId="4" borderId="101" xfId="0" applyFont="1" applyFill="1" applyBorder="1" applyAlignment="1">
      <alignment horizontal="center" vertical="center"/>
    </xf>
    <xf numFmtId="2" fontId="4" fillId="2" borderId="41" xfId="0" applyNumberFormat="1" applyFont="1" applyFill="1" applyBorder="1" applyAlignment="1">
      <alignment horizontal="center" vertical="center" wrapText="1"/>
    </xf>
    <xf numFmtId="2" fontId="4" fillId="2" borderId="42" xfId="0" applyNumberFormat="1" applyFont="1" applyFill="1" applyBorder="1" applyAlignment="1">
      <alignment horizontal="center" vertical="center"/>
    </xf>
    <xf numFmtId="49" fontId="9" fillId="2" borderId="55" xfId="0" applyNumberFormat="1" applyFont="1" applyFill="1" applyBorder="1" applyAlignment="1">
      <alignment horizontal="right" vertical="top"/>
    </xf>
    <xf numFmtId="0" fontId="8" fillId="2" borderId="55" xfId="0" applyFont="1" applyFill="1" applyBorder="1" applyAlignment="1">
      <alignment horizontal="center" vertical="top" wrapText="1"/>
    </xf>
    <xf numFmtId="0" fontId="17" fillId="2" borderId="63" xfId="0" applyFont="1" applyFill="1" applyBorder="1" applyAlignment="1">
      <alignment horizontal="center" vertical="center" wrapText="1"/>
    </xf>
    <xf numFmtId="0" fontId="11" fillId="2" borderId="79" xfId="0" applyFont="1" applyFill="1" applyBorder="1" applyAlignment="1">
      <alignment horizontal="center" vertical="center" wrapText="1"/>
    </xf>
    <xf numFmtId="2" fontId="11" fillId="2" borderId="109" xfId="0" applyNumberFormat="1" applyFont="1" applyFill="1" applyBorder="1" applyAlignment="1">
      <alignment horizontal="center" vertical="center" wrapText="1"/>
    </xf>
    <xf numFmtId="49" fontId="11" fillId="9" borderId="49" xfId="0" applyNumberFormat="1" applyFont="1" applyFill="1" applyBorder="1" applyAlignment="1">
      <alignment horizontal="right" vertical="top"/>
    </xf>
    <xf numFmtId="0" fontId="15" fillId="6" borderId="81" xfId="3" applyFont="1" applyFill="1" applyBorder="1" applyAlignment="1">
      <alignment horizontal="right" vertical="top"/>
    </xf>
    <xf numFmtId="49" fontId="11" fillId="9" borderId="80" xfId="0" applyNumberFormat="1" applyFont="1" applyFill="1" applyBorder="1" applyAlignment="1">
      <alignment horizontal="right" vertical="top"/>
    </xf>
    <xf numFmtId="0" fontId="8" fillId="2" borderId="0" xfId="0" applyFont="1" applyFill="1" applyAlignment="1">
      <alignment horizontal="center" vertical="top"/>
    </xf>
    <xf numFmtId="2" fontId="18" fillId="2" borderId="46" xfId="0" applyNumberFormat="1" applyFont="1" applyFill="1" applyBorder="1" applyAlignment="1">
      <alignment horizontal="center" vertical="center" wrapText="1"/>
    </xf>
    <xf numFmtId="2" fontId="18" fillId="7" borderId="46" xfId="0" applyNumberFormat="1" applyFont="1" applyFill="1" applyBorder="1" applyAlignment="1">
      <alignment horizontal="center" vertical="center" wrapText="1"/>
    </xf>
    <xf numFmtId="164" fontId="18" fillId="2" borderId="48" xfId="0" applyNumberFormat="1" applyFont="1" applyFill="1" applyBorder="1" applyAlignment="1">
      <alignment horizontal="center" vertical="center"/>
    </xf>
    <xf numFmtId="0" fontId="8" fillId="2" borderId="0" xfId="0" applyFont="1" applyFill="1"/>
    <xf numFmtId="2" fontId="9" fillId="2" borderId="70" xfId="0" applyNumberFormat="1" applyFont="1" applyFill="1" applyBorder="1" applyAlignment="1">
      <alignment horizontal="center" wrapText="1"/>
    </xf>
    <xf numFmtId="2" fontId="9" fillId="9" borderId="63" xfId="0" applyNumberFormat="1" applyFont="1" applyFill="1" applyBorder="1" applyAlignment="1">
      <alignment horizontal="center" wrapText="1"/>
    </xf>
    <xf numFmtId="49" fontId="11" fillId="2" borderId="49" xfId="0" applyNumberFormat="1" applyFont="1" applyFill="1" applyBorder="1" applyAlignment="1">
      <alignment horizontal="right" vertical="top"/>
    </xf>
    <xf numFmtId="2" fontId="9" fillId="2" borderId="71" xfId="0" applyNumberFormat="1" applyFont="1" applyFill="1" applyBorder="1" applyAlignment="1">
      <alignment horizontal="center" wrapText="1"/>
    </xf>
    <xf numFmtId="2" fontId="9" fillId="2" borderId="0" xfId="0" applyNumberFormat="1" applyFont="1" applyFill="1" applyBorder="1" applyAlignment="1"/>
    <xf numFmtId="0" fontId="3" fillId="2" borderId="41" xfId="0" applyFont="1" applyFill="1" applyBorder="1" applyAlignment="1">
      <alignment horizontal="center" vertical="center" wrapText="1"/>
    </xf>
    <xf numFmtId="0" fontId="9" fillId="2" borderId="110" xfId="0" applyFont="1" applyFill="1" applyBorder="1" applyAlignment="1">
      <alignment horizontal="center" vertical="center" wrapText="1"/>
    </xf>
    <xf numFmtId="2" fontId="8" fillId="2" borderId="26" xfId="0" applyNumberFormat="1" applyFont="1" applyFill="1" applyBorder="1" applyAlignment="1">
      <alignment horizontal="center" vertical="center" wrapText="1"/>
    </xf>
    <xf numFmtId="0" fontId="11" fillId="9" borderId="49" xfId="3" applyFont="1" applyFill="1" applyBorder="1" applyAlignment="1">
      <alignment horizontal="right" vertical="top" wrapText="1"/>
    </xf>
    <xf numFmtId="0" fontId="3" fillId="9" borderId="12" xfId="0" applyFont="1" applyFill="1" applyBorder="1" applyAlignment="1">
      <alignment horizontal="center"/>
    </xf>
    <xf numFmtId="0" fontId="9" fillId="2" borderId="63" xfId="2" applyFont="1" applyFill="1" applyBorder="1" applyAlignment="1">
      <alignment horizontal="center" vertical="center" wrapText="1"/>
    </xf>
    <xf numFmtId="0" fontId="3" fillId="2" borderId="88" xfId="2" applyFont="1" applyFill="1" applyBorder="1" applyAlignment="1">
      <alignment horizontal="center" vertical="center" wrapText="1"/>
    </xf>
    <xf numFmtId="2" fontId="3" fillId="2" borderId="89" xfId="0" applyNumberFormat="1" applyFont="1" applyFill="1" applyBorder="1" applyAlignment="1">
      <alignment horizontal="center" vertical="center"/>
    </xf>
    <xf numFmtId="0" fontId="9" fillId="2" borderId="105" xfId="2" applyFont="1" applyFill="1" applyBorder="1" applyAlignment="1">
      <alignment horizontal="center" vertical="center" wrapText="1"/>
    </xf>
    <xf numFmtId="0" fontId="9" fillId="2" borderId="29" xfId="2" applyFont="1" applyFill="1" applyBorder="1" applyAlignment="1">
      <alignment horizontal="center" vertical="center" wrapText="1"/>
    </xf>
    <xf numFmtId="0" fontId="9" fillId="2" borderId="70" xfId="2" applyFont="1" applyFill="1" applyBorder="1" applyAlignment="1">
      <alignment horizontal="center" vertical="center" wrapText="1"/>
    </xf>
    <xf numFmtId="2" fontId="9" fillId="2" borderId="63" xfId="2" applyNumberFormat="1" applyFont="1" applyFill="1" applyBorder="1" applyAlignment="1">
      <alignment horizontal="center" vertical="center" wrapText="1"/>
    </xf>
    <xf numFmtId="2" fontId="24" fillId="3" borderId="111" xfId="0" applyNumberFormat="1" applyFont="1" applyFill="1" applyBorder="1" applyAlignment="1">
      <alignment horizontal="center" vertical="center" wrapText="1"/>
    </xf>
    <xf numFmtId="0" fontId="23" fillId="3" borderId="112" xfId="0" applyFont="1" applyFill="1" applyBorder="1" applyAlignment="1">
      <alignment horizontal="center" vertical="center"/>
    </xf>
    <xf numFmtId="0" fontId="24" fillId="3" borderId="112" xfId="0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 wrapText="1"/>
    </xf>
    <xf numFmtId="2" fontId="8" fillId="2" borderId="15" xfId="0" applyNumberFormat="1" applyFont="1" applyFill="1" applyBorder="1" applyAlignment="1">
      <alignment horizontal="center" vertical="center" wrapText="1"/>
    </xf>
    <xf numFmtId="2" fontId="8" fillId="4" borderId="30" xfId="0" applyNumberFormat="1" applyFont="1" applyFill="1" applyBorder="1" applyAlignment="1">
      <alignment horizontal="center" vertical="center"/>
    </xf>
    <xf numFmtId="2" fontId="8" fillId="4" borderId="31" xfId="0" applyNumberFormat="1" applyFont="1" applyFill="1" applyBorder="1" applyAlignment="1">
      <alignment horizontal="center" vertical="center" wrapText="1"/>
    </xf>
    <xf numFmtId="2" fontId="8" fillId="4" borderId="112" xfId="0" applyNumberFormat="1" applyFont="1" applyFill="1" applyBorder="1" applyAlignment="1">
      <alignment horizontal="center" vertical="center"/>
    </xf>
    <xf numFmtId="2" fontId="8" fillId="4" borderId="111" xfId="0" applyNumberFormat="1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right" vertical="top" wrapText="1"/>
    </xf>
    <xf numFmtId="0" fontId="3" fillId="2" borderId="106" xfId="0" applyFont="1" applyFill="1" applyBorder="1" applyAlignment="1">
      <alignment horizontal="center" vertical="center" wrapText="1"/>
    </xf>
    <xf numFmtId="2" fontId="4" fillId="2" borderId="114" xfId="0" applyNumberFormat="1" applyFont="1" applyFill="1" applyBorder="1" applyAlignment="1">
      <alignment horizontal="center" vertical="center"/>
    </xf>
    <xf numFmtId="2" fontId="4" fillId="2" borderId="58" xfId="0" applyNumberFormat="1" applyFont="1" applyFill="1" applyBorder="1" applyAlignment="1">
      <alignment horizontal="center" vertical="center"/>
    </xf>
    <xf numFmtId="2" fontId="4" fillId="2" borderId="27" xfId="0" applyNumberFormat="1" applyFont="1" applyFill="1" applyBorder="1" applyAlignment="1">
      <alignment horizontal="center" vertical="center"/>
    </xf>
    <xf numFmtId="2" fontId="8" fillId="4" borderId="33" xfId="0" applyNumberFormat="1" applyFont="1" applyFill="1" applyBorder="1" applyAlignment="1">
      <alignment horizontal="center" vertical="center"/>
    </xf>
    <xf numFmtId="2" fontId="3" fillId="2" borderId="84" xfId="0" applyNumberFormat="1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2" fontId="11" fillId="2" borderId="38" xfId="0" applyNumberFormat="1" applyFont="1" applyFill="1" applyBorder="1" applyAlignment="1">
      <alignment horizontal="center" vertical="center" wrapText="1"/>
    </xf>
    <xf numFmtId="164" fontId="8" fillId="4" borderId="33" xfId="0" applyNumberFormat="1" applyFont="1" applyFill="1" applyBorder="1" applyAlignment="1">
      <alignment horizontal="center" vertical="center"/>
    </xf>
    <xf numFmtId="2" fontId="8" fillId="4" borderId="28" xfId="0" applyNumberFormat="1" applyFont="1" applyFill="1" applyBorder="1" applyAlignment="1">
      <alignment horizontal="center" vertical="center" wrapText="1"/>
    </xf>
    <xf numFmtId="164" fontId="8" fillId="4" borderId="101" xfId="0" applyNumberFormat="1" applyFont="1" applyFill="1" applyBorder="1" applyAlignment="1">
      <alignment horizontal="center" vertical="center"/>
    </xf>
    <xf numFmtId="2" fontId="8" fillId="4" borderId="115" xfId="0" applyNumberFormat="1" applyFont="1" applyFill="1" applyBorder="1" applyAlignment="1">
      <alignment horizontal="center" vertical="center" wrapText="1"/>
    </xf>
    <xf numFmtId="0" fontId="4" fillId="4" borderId="116" xfId="0" applyFont="1" applyFill="1" applyBorder="1" applyAlignment="1">
      <alignment horizontal="center" vertical="center"/>
    </xf>
    <xf numFmtId="0" fontId="8" fillId="4" borderId="116" xfId="0" applyFont="1" applyFill="1" applyBorder="1" applyAlignment="1">
      <alignment horizontal="center" vertical="center"/>
    </xf>
    <xf numFmtId="0" fontId="9" fillId="2" borderId="90" xfId="0" applyFont="1" applyFill="1" applyBorder="1" applyAlignment="1">
      <alignment horizontal="center" vertical="center" wrapText="1"/>
    </xf>
    <xf numFmtId="165" fontId="9" fillId="2" borderId="63" xfId="0" applyNumberFormat="1" applyFont="1" applyFill="1" applyBorder="1" applyAlignment="1">
      <alignment horizontal="center" vertical="center" wrapText="1"/>
    </xf>
    <xf numFmtId="2" fontId="3" fillId="2" borderId="89" xfId="0" applyNumberFormat="1" applyFont="1" applyFill="1" applyBorder="1" applyAlignment="1">
      <alignment horizontal="center" vertical="center" wrapText="1"/>
    </xf>
    <xf numFmtId="0" fontId="3" fillId="2" borderId="8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79" xfId="0" applyFont="1" applyFill="1" applyBorder="1" applyAlignment="1">
      <alignment horizontal="left"/>
    </xf>
    <xf numFmtId="0" fontId="4" fillId="2" borderId="79" xfId="0" applyFont="1" applyFill="1" applyBorder="1" applyAlignment="1">
      <alignment horizontal="center"/>
    </xf>
    <xf numFmtId="0" fontId="4" fillId="2" borderId="49" xfId="0" applyFont="1" applyFill="1" applyBorder="1" applyAlignment="1">
      <alignment horizontal="right"/>
    </xf>
    <xf numFmtId="0" fontId="4" fillId="2" borderId="79" xfId="0" applyFont="1" applyFill="1" applyBorder="1" applyAlignment="1">
      <alignment horizontal="right"/>
    </xf>
    <xf numFmtId="0" fontId="8" fillId="3" borderId="101" xfId="0" applyFont="1" applyFill="1" applyBorder="1" applyAlignment="1">
      <alignment horizontal="center" vertical="center"/>
    </xf>
    <xf numFmtId="2" fontId="8" fillId="3" borderId="102" xfId="0" applyNumberFormat="1" applyFont="1" applyFill="1" applyBorder="1" applyAlignment="1">
      <alignment horizontal="center" vertical="center" wrapText="1"/>
    </xf>
    <xf numFmtId="0" fontId="8" fillId="13" borderId="101" xfId="0" applyFont="1" applyFill="1" applyBorder="1" applyAlignment="1">
      <alignment horizontal="center" vertical="center"/>
    </xf>
    <xf numFmtId="2" fontId="3" fillId="2" borderId="41" xfId="0" applyNumberFormat="1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right" vertical="top" wrapText="1"/>
    </xf>
    <xf numFmtId="2" fontId="3" fillId="2" borderId="98" xfId="0" applyNumberFormat="1" applyFont="1" applyFill="1" applyBorder="1" applyAlignment="1">
      <alignment horizontal="center" vertical="center"/>
    </xf>
    <xf numFmtId="0" fontId="9" fillId="2" borderId="105" xfId="0" applyFont="1" applyFill="1" applyBorder="1" applyAlignment="1">
      <alignment horizontal="center" vertical="center"/>
    </xf>
    <xf numFmtId="2" fontId="4" fillId="2" borderId="47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0" fontId="25" fillId="2" borderId="26" xfId="0" applyFont="1" applyFill="1" applyBorder="1" applyAlignment="1">
      <alignment horizontal="center" vertical="center" wrapText="1"/>
    </xf>
    <xf numFmtId="2" fontId="25" fillId="2" borderId="58" xfId="0" applyNumberFormat="1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2" fontId="18" fillId="2" borderId="28" xfId="0" applyNumberFormat="1" applyFont="1" applyFill="1" applyBorder="1" applyAlignment="1">
      <alignment horizontal="center" vertical="center" wrapText="1"/>
    </xf>
    <xf numFmtId="2" fontId="8" fillId="2" borderId="58" xfId="0" applyNumberFormat="1" applyFont="1" applyFill="1" applyBorder="1" applyAlignment="1">
      <alignment horizontal="center" vertical="center"/>
    </xf>
    <xf numFmtId="2" fontId="18" fillId="2" borderId="34" xfId="0" applyNumberFormat="1" applyFont="1" applyFill="1" applyBorder="1" applyAlignment="1">
      <alignment horizontal="center" vertical="center" wrapText="1"/>
    </xf>
    <xf numFmtId="2" fontId="8" fillId="2" borderId="32" xfId="0" applyNumberFormat="1" applyFont="1" applyFill="1" applyBorder="1" applyAlignment="1">
      <alignment horizontal="center" vertical="center" wrapText="1"/>
    </xf>
    <xf numFmtId="1" fontId="18" fillId="2" borderId="33" xfId="0" applyNumberFormat="1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vertical="center"/>
    </xf>
    <xf numFmtId="0" fontId="11" fillId="3" borderId="116" xfId="0" applyFont="1" applyFill="1" applyBorder="1" applyAlignment="1">
      <alignment horizontal="center" vertical="center"/>
    </xf>
    <xf numFmtId="2" fontId="8" fillId="3" borderId="115" xfId="0" applyNumberFormat="1" applyFont="1" applyFill="1" applyBorder="1" applyAlignment="1">
      <alignment horizontal="center" vertical="center" wrapText="1"/>
    </xf>
    <xf numFmtId="2" fontId="7" fillId="2" borderId="29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9" fillId="2" borderId="110" xfId="0" applyFont="1" applyFill="1" applyBorder="1" applyAlignment="1">
      <alignment horizontal="center" vertical="center"/>
    </xf>
    <xf numFmtId="2" fontId="8" fillId="2" borderId="25" xfId="0" applyNumberFormat="1" applyFont="1" applyFill="1" applyBorder="1" applyAlignment="1">
      <alignment horizontal="center" vertical="center"/>
    </xf>
    <xf numFmtId="2" fontId="9" fillId="2" borderId="63" xfId="0" applyNumberFormat="1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2" fontId="7" fillId="2" borderId="26" xfId="0" applyNumberFormat="1" applyFont="1" applyFill="1" applyBorder="1" applyAlignment="1">
      <alignment horizontal="center" vertical="center" wrapText="1"/>
    </xf>
    <xf numFmtId="2" fontId="9" fillId="2" borderId="117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2" fontId="11" fillId="2" borderId="35" xfId="0" applyNumberFormat="1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/>
    </xf>
    <xf numFmtId="4" fontId="11" fillId="2" borderId="52" xfId="0" applyNumberFormat="1" applyFont="1" applyFill="1" applyBorder="1" applyAlignment="1">
      <alignment horizontal="center" vertical="center"/>
    </xf>
    <xf numFmtId="0" fontId="11" fillId="2" borderId="88" xfId="0" applyFont="1" applyFill="1" applyBorder="1" applyAlignment="1">
      <alignment horizontal="center" vertical="center"/>
    </xf>
    <xf numFmtId="2" fontId="11" fillId="2" borderId="5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top" wrapText="1"/>
    </xf>
    <xf numFmtId="2" fontId="25" fillId="2" borderId="12" xfId="0" applyNumberFormat="1" applyFont="1" applyFill="1" applyBorder="1" applyAlignment="1">
      <alignment horizontal="center" vertical="center" wrapText="1"/>
    </xf>
    <xf numFmtId="0" fontId="10" fillId="2" borderId="63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/>
    <xf numFmtId="0" fontId="8" fillId="2" borderId="14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 wrapText="1"/>
    </xf>
    <xf numFmtId="0" fontId="25" fillId="2" borderId="60" xfId="0" applyFont="1" applyFill="1" applyBorder="1" applyAlignment="1">
      <alignment horizontal="center" vertical="center" wrapText="1"/>
    </xf>
    <xf numFmtId="0" fontId="3" fillId="9" borderId="60" xfId="0" applyFont="1" applyFill="1" applyBorder="1" applyAlignment="1">
      <alignment horizontal="center" vertical="center" wrapText="1"/>
    </xf>
    <xf numFmtId="0" fontId="3" fillId="2" borderId="61" xfId="0" applyFont="1" applyFill="1" applyBorder="1" applyAlignment="1">
      <alignment horizontal="center" vertical="center" wrapText="1"/>
    </xf>
    <xf numFmtId="0" fontId="26" fillId="2" borderId="41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3" fillId="8" borderId="0" xfId="2" applyFont="1" applyFill="1" applyBorder="1" applyAlignment="1">
      <alignment horizontal="center" vertical="center" wrapText="1"/>
    </xf>
    <xf numFmtId="0" fontId="10" fillId="2" borderId="106" xfId="0" applyFont="1" applyFill="1" applyBorder="1" applyAlignment="1">
      <alignment horizontal="center" vertical="center" wrapText="1"/>
    </xf>
    <xf numFmtId="2" fontId="8" fillId="2" borderId="78" xfId="0" applyNumberFormat="1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2" fontId="8" fillId="2" borderId="113" xfId="0" applyNumberFormat="1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right" vertical="center" wrapText="1"/>
    </xf>
    <xf numFmtId="2" fontId="11" fillId="2" borderId="12" xfId="0" applyNumberFormat="1" applyFont="1" applyFill="1" applyBorder="1"/>
    <xf numFmtId="0" fontId="11" fillId="2" borderId="12" xfId="0" applyFont="1" applyFill="1" applyBorder="1"/>
    <xf numFmtId="167" fontId="11" fillId="2" borderId="12" xfId="0" applyNumberFormat="1" applyFont="1" applyFill="1" applyBorder="1" applyAlignment="1">
      <alignment horizontal="center"/>
    </xf>
    <xf numFmtId="167" fontId="11" fillId="2" borderId="47" xfId="0" applyNumberFormat="1" applyFont="1" applyFill="1" applyBorder="1" applyAlignment="1">
      <alignment horizontal="center"/>
    </xf>
    <xf numFmtId="2" fontId="11" fillId="2" borderId="47" xfId="0" applyNumberFormat="1" applyFont="1" applyFill="1" applyBorder="1" applyAlignment="1">
      <alignment horizontal="center"/>
    </xf>
    <xf numFmtId="2" fontId="11" fillId="2" borderId="47" xfId="0" applyNumberFormat="1" applyFont="1" applyFill="1" applyBorder="1" applyAlignment="1">
      <alignment horizontal="center" vertical="top"/>
    </xf>
    <xf numFmtId="0" fontId="3" fillId="2" borderId="118" xfId="0" applyFont="1" applyFill="1" applyBorder="1" applyAlignment="1">
      <alignment horizontal="center" vertical="center" wrapText="1"/>
    </xf>
    <xf numFmtId="1" fontId="11" fillId="2" borderId="40" xfId="0" applyNumberFormat="1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left" vertical="top" wrapText="1"/>
    </xf>
    <xf numFmtId="0" fontId="18" fillId="2" borderId="12" xfId="0" applyFont="1" applyFill="1" applyBorder="1" applyAlignment="1">
      <alignment horizontal="center" vertical="center"/>
    </xf>
    <xf numFmtId="2" fontId="18" fillId="2" borderId="12" xfId="0" applyNumberFormat="1" applyFont="1" applyFill="1" applyBorder="1" applyAlignment="1">
      <alignment horizontal="center" vertical="center"/>
    </xf>
    <xf numFmtId="0" fontId="25" fillId="2" borderId="75" xfId="0" applyFont="1" applyFill="1" applyBorder="1" applyAlignment="1">
      <alignment horizontal="center" vertical="center" wrapText="1"/>
    </xf>
    <xf numFmtId="0" fontId="25" fillId="2" borderId="76" xfId="0" applyFont="1" applyFill="1" applyBorder="1" applyAlignment="1">
      <alignment horizontal="center" vertical="center" wrapText="1"/>
    </xf>
    <xf numFmtId="0" fontId="10" fillId="2" borderId="65" xfId="0" applyFont="1" applyFill="1" applyBorder="1" applyAlignment="1">
      <alignment horizontal="center" vertical="center" wrapText="1"/>
    </xf>
    <xf numFmtId="2" fontId="8" fillId="2" borderId="39" xfId="0" applyNumberFormat="1" applyFont="1" applyFill="1" applyBorder="1" applyAlignment="1">
      <alignment horizontal="center" vertical="center"/>
    </xf>
    <xf numFmtId="2" fontId="8" fillId="2" borderId="108" xfId="0" applyNumberFormat="1" applyFont="1" applyFill="1" applyBorder="1" applyAlignment="1">
      <alignment horizontal="center" vertical="center"/>
    </xf>
    <xf numFmtId="2" fontId="11" fillId="7" borderId="72" xfId="0" applyNumberFormat="1" applyFont="1" applyFill="1" applyBorder="1" applyAlignment="1">
      <alignment horizontal="center" vertical="center" wrapText="1"/>
    </xf>
    <xf numFmtId="0" fontId="11" fillId="7" borderId="7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7" fillId="8" borderId="60" xfId="2" applyFont="1" applyFill="1" applyBorder="1" applyAlignment="1">
      <alignment horizontal="center" vertical="center"/>
    </xf>
    <xf numFmtId="2" fontId="27" fillId="2" borderId="12" xfId="0" applyNumberFormat="1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2" fontId="8" fillId="2" borderId="12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/>
    </xf>
    <xf numFmtId="0" fontId="4" fillId="2" borderId="26" xfId="0" applyFont="1" applyFill="1" applyBorder="1"/>
    <xf numFmtId="0" fontId="9" fillId="2" borderId="21" xfId="0" applyFont="1" applyFill="1" applyBorder="1" applyAlignment="1"/>
    <xf numFmtId="0" fontId="11" fillId="2" borderId="62" xfId="0" applyFont="1" applyFill="1" applyBorder="1" applyAlignment="1">
      <alignment horizontal="right" vertical="top"/>
    </xf>
    <xf numFmtId="0" fontId="18" fillId="2" borderId="12" xfId="0" applyFont="1" applyFill="1" applyBorder="1" applyAlignment="1">
      <alignment horizontal="center" vertical="top"/>
    </xf>
    <xf numFmtId="0" fontId="2" fillId="2" borderId="89" xfId="0" applyFont="1" applyFill="1" applyBorder="1" applyAlignment="1">
      <alignment horizontal="center"/>
    </xf>
    <xf numFmtId="0" fontId="4" fillId="2" borderId="89" xfId="0" applyFont="1" applyFill="1" applyBorder="1"/>
    <xf numFmtId="0" fontId="10" fillId="2" borderId="110" xfId="0" applyFont="1" applyFill="1" applyBorder="1" applyAlignment="1"/>
    <xf numFmtId="0" fontId="10" fillId="2" borderId="119" xfId="0" applyFont="1" applyFill="1" applyBorder="1" applyAlignment="1"/>
    <xf numFmtId="0" fontId="10" fillId="2" borderId="120" xfId="0" applyFont="1" applyFill="1" applyBorder="1" applyAlignment="1">
      <alignment horizontal="right"/>
    </xf>
    <xf numFmtId="0" fontId="10" fillId="2" borderId="121" xfId="0" applyFont="1" applyFill="1" applyBorder="1" applyAlignment="1"/>
    <xf numFmtId="0" fontId="27" fillId="8" borderId="54" xfId="2" applyFont="1" applyFill="1" applyBorder="1" applyAlignment="1">
      <alignment horizontal="center" vertical="center"/>
    </xf>
    <xf numFmtId="49" fontId="15" fillId="6" borderId="122" xfId="0" applyNumberFormat="1" applyFont="1" applyFill="1" applyBorder="1" applyAlignment="1">
      <alignment horizontal="right" vertical="top"/>
    </xf>
    <xf numFmtId="0" fontId="8" fillId="2" borderId="12" xfId="0" applyFont="1" applyFill="1" applyBorder="1" applyAlignment="1">
      <alignment horizontal="center" vertical="top"/>
    </xf>
    <xf numFmtId="0" fontId="2" fillId="2" borderId="105" xfId="0" applyFont="1" applyFill="1" applyBorder="1" applyAlignment="1">
      <alignment horizontal="center" vertical="justify"/>
    </xf>
    <xf numFmtId="0" fontId="4" fillId="2" borderId="123" xfId="0" applyFont="1" applyFill="1" applyBorder="1"/>
    <xf numFmtId="0" fontId="10" fillId="2" borderId="124" xfId="0" applyFont="1" applyFill="1" applyBorder="1" applyAlignment="1"/>
    <xf numFmtId="0" fontId="10" fillId="2" borderId="103" xfId="0" applyFont="1" applyFill="1" applyBorder="1" applyAlignment="1"/>
    <xf numFmtId="0" fontId="18" fillId="4" borderId="125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 vertical="center" wrapText="1"/>
    </xf>
    <xf numFmtId="0" fontId="2" fillId="2" borderId="26" xfId="0" applyFont="1" applyFill="1" applyBorder="1"/>
    <xf numFmtId="0" fontId="3" fillId="9" borderId="12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3" fillId="2" borderId="76" xfId="0" applyFont="1" applyFill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center" vertical="center" wrapText="1"/>
    </xf>
    <xf numFmtId="2" fontId="4" fillId="2" borderId="126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top" wrapText="1"/>
    </xf>
    <xf numFmtId="2" fontId="8" fillId="2" borderId="126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/>
    <xf numFmtId="0" fontId="10" fillId="2" borderId="8" xfId="0" applyFont="1" applyFill="1" applyBorder="1" applyAlignment="1"/>
    <xf numFmtId="0" fontId="10" fillId="2" borderId="9" xfId="0" applyFont="1" applyFill="1" applyBorder="1" applyAlignment="1"/>
    <xf numFmtId="0" fontId="2" fillId="2" borderId="85" xfId="0" applyFont="1" applyFill="1" applyBorder="1" applyAlignment="1">
      <alignment horizontal="center"/>
    </xf>
    <xf numFmtId="0" fontId="4" fillId="2" borderId="85" xfId="0" applyFont="1" applyFill="1" applyBorder="1"/>
    <xf numFmtId="0" fontId="2" fillId="2" borderId="58" xfId="0" applyFont="1" applyFill="1" applyBorder="1" applyAlignment="1">
      <alignment vertical="center"/>
    </xf>
    <xf numFmtId="0" fontId="26" fillId="2" borderId="14" xfId="0" applyFont="1" applyFill="1" applyBorder="1" applyAlignment="1">
      <alignment horizontal="center" vertical="center" wrapText="1"/>
    </xf>
    <xf numFmtId="0" fontId="2" fillId="2" borderId="85" xfId="0" applyFont="1" applyFill="1" applyBorder="1" applyAlignment="1"/>
    <xf numFmtId="0" fontId="10" fillId="2" borderId="2" xfId="0" applyFont="1" applyFill="1" applyBorder="1" applyAlignment="1">
      <alignment horizontal="right"/>
    </xf>
    <xf numFmtId="2" fontId="8" fillId="2" borderId="3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2" fontId="4" fillId="2" borderId="39" xfId="0" applyNumberFormat="1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top" wrapText="1"/>
    </xf>
    <xf numFmtId="0" fontId="18" fillId="2" borderId="79" xfId="0" applyFont="1" applyFill="1" applyBorder="1" applyAlignment="1">
      <alignment horizontal="center" vertical="center"/>
    </xf>
    <xf numFmtId="2" fontId="18" fillId="2" borderId="46" xfId="0" applyNumberFormat="1" applyFont="1" applyFill="1" applyBorder="1" applyAlignment="1">
      <alignment horizontal="center" vertical="center"/>
    </xf>
    <xf numFmtId="2" fontId="18" fillId="4" borderId="129" xfId="0" applyNumberFormat="1" applyFont="1" applyFill="1" applyBorder="1" applyAlignment="1">
      <alignment horizontal="center" vertical="center"/>
    </xf>
    <xf numFmtId="2" fontId="8" fillId="2" borderId="15" xfId="0" applyNumberFormat="1" applyFont="1" applyFill="1" applyBorder="1" applyAlignment="1">
      <alignment horizontal="center" vertical="center"/>
    </xf>
    <xf numFmtId="2" fontId="18" fillId="4" borderId="33" xfId="0" applyNumberFormat="1" applyFont="1" applyFill="1" applyBorder="1" applyAlignment="1">
      <alignment horizontal="center" vertical="center"/>
    </xf>
    <xf numFmtId="164" fontId="8" fillId="4" borderId="130" xfId="0" applyNumberFormat="1" applyFont="1" applyFill="1" applyBorder="1" applyAlignment="1">
      <alignment horizontal="center" vertical="center"/>
    </xf>
    <xf numFmtId="2" fontId="8" fillId="3" borderId="111" xfId="0" applyNumberFormat="1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vertical="center"/>
    </xf>
    <xf numFmtId="0" fontId="8" fillId="2" borderId="92" xfId="0" applyFont="1" applyFill="1" applyBorder="1" applyAlignment="1">
      <alignment horizontal="center"/>
    </xf>
    <xf numFmtId="0" fontId="8" fillId="2" borderId="93" xfId="0" applyFont="1" applyFill="1" applyBorder="1" applyAlignment="1">
      <alignment horizontal="center"/>
    </xf>
    <xf numFmtId="0" fontId="8" fillId="2" borderId="94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justify"/>
    </xf>
    <xf numFmtId="0" fontId="2" fillId="2" borderId="89" xfId="0" applyFont="1" applyFill="1" applyBorder="1" applyAlignment="1">
      <alignment horizontal="center"/>
    </xf>
    <xf numFmtId="0" fontId="8" fillId="2" borderId="0" xfId="0" applyFont="1" applyFill="1" applyAlignment="1">
      <alignment horizontal="left" vertical="top"/>
    </xf>
    <xf numFmtId="0" fontId="7" fillId="2" borderId="1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9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2" fillId="2" borderId="88" xfId="0" applyFont="1" applyFill="1" applyBorder="1" applyAlignment="1">
      <alignment horizontal="center"/>
    </xf>
    <xf numFmtId="0" fontId="2" fillId="2" borderId="58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8" fillId="2" borderId="9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9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8" fillId="2" borderId="97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7" fillId="2" borderId="58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10" fillId="2" borderId="58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8" fillId="2" borderId="84" xfId="0" applyFont="1" applyFill="1" applyBorder="1" applyAlignment="1">
      <alignment horizontal="center"/>
    </xf>
    <xf numFmtId="0" fontId="8" fillId="2" borderId="98" xfId="0" applyFont="1" applyFill="1" applyBorder="1" applyAlignment="1">
      <alignment horizontal="center"/>
    </xf>
    <xf numFmtId="0" fontId="8" fillId="2" borderId="83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90" xfId="0" applyFont="1" applyFill="1" applyBorder="1" applyAlignment="1">
      <alignment horizontal="center"/>
    </xf>
    <xf numFmtId="0" fontId="2" fillId="2" borderId="127" xfId="0" applyFont="1" applyFill="1" applyBorder="1" applyAlignment="1">
      <alignment horizontal="center"/>
    </xf>
    <xf numFmtId="0" fontId="10" fillId="2" borderId="63" xfId="0" applyFont="1" applyFill="1" applyBorder="1" applyAlignment="1">
      <alignment horizontal="center"/>
    </xf>
    <xf numFmtId="0" fontId="10" fillId="2" borderId="128" xfId="0" applyFont="1" applyFill="1" applyBorder="1" applyAlignment="1">
      <alignment horizontal="center"/>
    </xf>
    <xf numFmtId="0" fontId="10" fillId="2" borderId="54" xfId="0" applyFont="1" applyFill="1" applyBorder="1" applyAlignment="1">
      <alignment horizontal="center"/>
    </xf>
  </cellXfs>
  <cellStyles count="4">
    <cellStyle name="Excel Built-in Normal" xfId="2"/>
    <cellStyle name="Excel Built-in Normal 2" xfId="3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9"/>
  <sheetViews>
    <sheetView workbookViewId="0">
      <selection activeCell="N15" sqref="N15"/>
    </sheetView>
  </sheetViews>
  <sheetFormatPr defaultRowHeight="12.75" x14ac:dyDescent="0.2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6" width="11.5703125" style="1" customWidth="1"/>
    <col min="7" max="7" width="13" style="1" customWidth="1"/>
    <col min="8" max="8" width="14" style="1" customWidth="1"/>
    <col min="9" max="16384" width="9.140625" style="1"/>
  </cols>
  <sheetData>
    <row r="1" spans="1:8" ht="36.75" customHeight="1" x14ac:dyDescent="0.2">
      <c r="A1" s="535" t="s">
        <v>331</v>
      </c>
      <c r="B1" s="535"/>
      <c r="C1" s="535"/>
      <c r="D1" s="535"/>
      <c r="E1" s="210"/>
      <c r="F1" s="210"/>
      <c r="G1" s="210"/>
      <c r="H1" s="210"/>
    </row>
    <row r="2" spans="1:8" s="213" customFormat="1" ht="16.5" thickBot="1" x14ac:dyDescent="0.3">
      <c r="A2" s="2"/>
      <c r="B2" s="3" t="s">
        <v>0</v>
      </c>
      <c r="C2" s="4"/>
      <c r="D2" s="5"/>
      <c r="E2" s="476"/>
      <c r="F2" s="477"/>
      <c r="G2" s="536" t="s">
        <v>332</v>
      </c>
      <c r="H2" s="536"/>
    </row>
    <row r="3" spans="1:8" s="14" customFormat="1" ht="15" x14ac:dyDescent="0.2">
      <c r="A3" s="7"/>
      <c r="B3" s="4"/>
      <c r="C3" s="4"/>
      <c r="D3" s="5"/>
      <c r="E3" s="478"/>
      <c r="F3" s="479"/>
      <c r="G3" s="480" t="s">
        <v>364</v>
      </c>
      <c r="H3" s="481"/>
    </row>
    <row r="4" spans="1:8" s="14" customFormat="1" ht="25.5" x14ac:dyDescent="0.2">
      <c r="A4" s="10" t="s">
        <v>1</v>
      </c>
      <c r="B4" s="11"/>
      <c r="C4" s="11"/>
      <c r="D4" s="11"/>
      <c r="E4" s="11"/>
      <c r="F4" s="11"/>
      <c r="G4" s="11"/>
      <c r="H4" s="11"/>
    </row>
    <row r="5" spans="1:8" s="14" customFormat="1" x14ac:dyDescent="0.2">
      <c r="A5" s="10"/>
      <c r="B5" s="4"/>
      <c r="C5" s="4"/>
      <c r="D5" s="4"/>
      <c r="E5" s="11"/>
      <c r="G5" s="221"/>
    </row>
    <row r="6" spans="1:8" s="14" customFormat="1" ht="25.5" x14ac:dyDescent="0.2">
      <c r="A6" s="15" t="s">
        <v>2</v>
      </c>
      <c r="B6" s="11"/>
      <c r="C6" s="4"/>
      <c r="D6" s="13"/>
      <c r="E6" s="11"/>
      <c r="G6" s="221"/>
      <c r="H6" s="16">
        <v>163712.16125042678</v>
      </c>
    </row>
    <row r="7" spans="1:8" s="14" customFormat="1" ht="25.5" x14ac:dyDescent="0.2">
      <c r="A7" s="17" t="s">
        <v>3</v>
      </c>
      <c r="B7" s="4"/>
      <c r="C7" s="4"/>
      <c r="D7" s="13"/>
      <c r="E7" s="11"/>
      <c r="G7" s="221"/>
      <c r="H7" s="16">
        <v>1085745.5400000003</v>
      </c>
    </row>
    <row r="8" spans="1:8" s="14" customFormat="1" x14ac:dyDescent="0.2">
      <c r="A8" s="18" t="s">
        <v>4</v>
      </c>
      <c r="B8" s="19"/>
      <c r="C8" s="19"/>
      <c r="D8" s="20"/>
      <c r="E8" s="11"/>
      <c r="G8" s="221"/>
      <c r="H8" s="21">
        <v>938328.84000000032</v>
      </c>
    </row>
    <row r="9" spans="1:8" s="14" customFormat="1" x14ac:dyDescent="0.2">
      <c r="A9" s="18" t="s">
        <v>5</v>
      </c>
      <c r="B9" s="19"/>
      <c r="C9" s="19"/>
      <c r="D9" s="20"/>
      <c r="E9" s="11"/>
      <c r="G9" s="221"/>
      <c r="H9" s="21">
        <v>938328.84000000032</v>
      </c>
    </row>
    <row r="10" spans="1:8" s="14" customFormat="1" x14ac:dyDescent="0.2">
      <c r="A10" s="18" t="s">
        <v>7</v>
      </c>
      <c r="B10" s="4"/>
      <c r="C10" s="4"/>
      <c r="D10" s="13"/>
      <c r="E10" s="11"/>
      <c r="G10" s="221"/>
      <c r="H10" s="21">
        <v>141053.82500000001</v>
      </c>
    </row>
    <row r="11" spans="1:8" s="14" customFormat="1" x14ac:dyDescent="0.2">
      <c r="A11" s="18" t="s">
        <v>370</v>
      </c>
      <c r="B11" s="4"/>
      <c r="C11" s="4"/>
      <c r="D11" s="13"/>
      <c r="E11" s="11"/>
      <c r="G11" s="221"/>
      <c r="H11" s="21">
        <v>147416.70000000001</v>
      </c>
    </row>
    <row r="12" spans="1:8" s="14" customFormat="1" x14ac:dyDescent="0.2">
      <c r="A12" s="18" t="s">
        <v>8</v>
      </c>
      <c r="B12" s="4"/>
      <c r="C12" s="4"/>
      <c r="D12" s="13"/>
      <c r="E12" s="11"/>
      <c r="G12" s="221"/>
      <c r="H12" s="23">
        <v>7948.2</v>
      </c>
    </row>
    <row r="13" spans="1:8" s="14" customFormat="1" x14ac:dyDescent="0.2">
      <c r="A13" s="18" t="s">
        <v>9</v>
      </c>
      <c r="B13" s="4"/>
      <c r="C13" s="4"/>
      <c r="D13" s="13"/>
      <c r="E13" s="11"/>
      <c r="G13" s="221"/>
      <c r="H13" s="22">
        <v>1024.68</v>
      </c>
    </row>
    <row r="14" spans="1:8" s="14" customFormat="1" x14ac:dyDescent="0.2">
      <c r="A14" s="18" t="s">
        <v>10</v>
      </c>
      <c r="B14" s="4"/>
      <c r="C14" s="4"/>
      <c r="D14" s="13"/>
      <c r="E14" s="11"/>
      <c r="G14" s="221"/>
      <c r="H14" s="24">
        <v>138443.82</v>
      </c>
    </row>
    <row r="15" spans="1:8" s="222" customFormat="1" ht="25.5" x14ac:dyDescent="0.2">
      <c r="A15" s="17" t="s">
        <v>11</v>
      </c>
      <c r="B15" s="11"/>
      <c r="C15" s="11"/>
      <c r="D15" s="25"/>
      <c r="E15" s="11"/>
      <c r="F15" s="14"/>
      <c r="G15" s="221"/>
      <c r="H15" s="21">
        <v>1254438.091832316</v>
      </c>
    </row>
    <row r="16" spans="1:8" s="222" customFormat="1" x14ac:dyDescent="0.2">
      <c r="A16" s="18" t="s">
        <v>12</v>
      </c>
      <c r="B16" s="4"/>
      <c r="C16" s="4"/>
      <c r="D16" s="13"/>
      <c r="E16" s="11"/>
      <c r="F16" s="14"/>
      <c r="G16" s="221"/>
      <c r="H16" s="21">
        <v>-4980.390581889078</v>
      </c>
    </row>
    <row r="17" spans="1:8" s="222" customFormat="1" x14ac:dyDescent="0.2">
      <c r="A17" s="26"/>
      <c r="B17" s="4"/>
      <c r="C17" s="4"/>
      <c r="D17" s="13"/>
      <c r="E17" s="13"/>
      <c r="F17" s="13"/>
      <c r="G17" s="13"/>
      <c r="H17" s="13"/>
    </row>
    <row r="18" spans="1:8" s="222" customFormat="1" ht="25.5" x14ac:dyDescent="0.2">
      <c r="A18" s="27" t="s">
        <v>13</v>
      </c>
      <c r="B18" s="11"/>
      <c r="C18" s="11"/>
      <c r="D18" s="12"/>
      <c r="E18" s="12"/>
      <c r="F18" s="12"/>
      <c r="G18" s="12"/>
      <c r="H18" s="12"/>
    </row>
    <row r="19" spans="1:8" s="222" customFormat="1" x14ac:dyDescent="0.2">
      <c r="A19" s="15" t="s">
        <v>14</v>
      </c>
      <c r="B19" s="11"/>
      <c r="C19" s="4"/>
      <c r="D19" s="13"/>
      <c r="E19" s="11"/>
      <c r="F19" s="14"/>
      <c r="G19" s="221"/>
      <c r="H19" s="16">
        <v>28472.421250426793</v>
      </c>
    </row>
    <row r="20" spans="1:8" s="222" customFormat="1" ht="25.5" x14ac:dyDescent="0.2">
      <c r="A20" s="28" t="s">
        <v>15</v>
      </c>
      <c r="B20" s="4"/>
      <c r="C20" s="4"/>
      <c r="D20" s="13"/>
      <c r="E20" s="11"/>
      <c r="F20" s="14"/>
      <c r="G20" s="221"/>
      <c r="H20" s="16">
        <v>1087249.8199999998</v>
      </c>
    </row>
    <row r="21" spans="1:8" s="222" customFormat="1" x14ac:dyDescent="0.2">
      <c r="A21" s="18" t="s">
        <v>4</v>
      </c>
      <c r="B21" s="4"/>
      <c r="C21" s="4"/>
      <c r="D21" s="13"/>
      <c r="E21" s="11"/>
      <c r="F21" s="14"/>
      <c r="G21" s="221"/>
      <c r="H21" s="21">
        <v>955440.77999999991</v>
      </c>
    </row>
    <row r="22" spans="1:8" s="222" customFormat="1" x14ac:dyDescent="0.2">
      <c r="A22" s="18" t="s">
        <v>5</v>
      </c>
      <c r="B22" s="4"/>
      <c r="C22" s="4"/>
      <c r="D22" s="13"/>
      <c r="E22" s="11"/>
      <c r="F22" s="14"/>
      <c r="G22" s="221"/>
      <c r="H22" s="21">
        <v>955440.77999999991</v>
      </c>
    </row>
    <row r="23" spans="1:8" s="222" customFormat="1" x14ac:dyDescent="0.2">
      <c r="A23" s="18" t="s">
        <v>371</v>
      </c>
      <c r="B23" s="4"/>
      <c r="C23" s="4"/>
      <c r="D23" s="13"/>
      <c r="E23" s="11"/>
      <c r="F23" s="14"/>
      <c r="G23" s="221"/>
      <c r="H23" s="21">
        <v>131809.04</v>
      </c>
    </row>
    <row r="24" spans="1:8" s="14" customFormat="1" x14ac:dyDescent="0.2">
      <c r="A24" s="18" t="s">
        <v>8</v>
      </c>
      <c r="B24" s="4"/>
      <c r="C24" s="4"/>
      <c r="D24" s="13"/>
      <c r="E24" s="11"/>
      <c r="G24" s="221"/>
      <c r="H24" s="23">
        <v>7099.89</v>
      </c>
    </row>
    <row r="25" spans="1:8" s="14" customFormat="1" x14ac:dyDescent="0.2">
      <c r="A25" s="18" t="s">
        <v>9</v>
      </c>
      <c r="B25" s="4"/>
      <c r="C25" s="4"/>
      <c r="D25" s="13"/>
      <c r="E25" s="11"/>
      <c r="G25" s="221"/>
      <c r="H25" s="23">
        <v>914.58</v>
      </c>
    </row>
    <row r="26" spans="1:8" s="14" customFormat="1" x14ac:dyDescent="0.2">
      <c r="A26" s="18" t="s">
        <v>10</v>
      </c>
      <c r="B26" s="4"/>
      <c r="C26" s="4"/>
      <c r="D26" s="13"/>
      <c r="E26" s="11"/>
      <c r="G26" s="221"/>
      <c r="H26" s="23">
        <v>123794.57</v>
      </c>
    </row>
    <row r="27" spans="1:8" s="14" customFormat="1" x14ac:dyDescent="0.2">
      <c r="A27" s="18" t="s">
        <v>16</v>
      </c>
      <c r="B27" s="4"/>
      <c r="C27" s="4"/>
      <c r="D27" s="13"/>
      <c r="E27" s="11"/>
      <c r="G27" s="221"/>
      <c r="H27" s="16">
        <v>1115722.2412504265</v>
      </c>
    </row>
    <row r="28" spans="1:8" s="14" customFormat="1" ht="25.5" x14ac:dyDescent="0.2">
      <c r="A28" s="17" t="s">
        <v>17</v>
      </c>
      <c r="B28" s="11"/>
      <c r="C28" s="11"/>
      <c r="D28" s="25"/>
      <c r="E28" s="11"/>
      <c r="G28" s="221"/>
      <c r="H28" s="21">
        <v>1254438.091832316</v>
      </c>
    </row>
    <row r="29" spans="1:8" s="14" customFormat="1" x14ac:dyDescent="0.2">
      <c r="A29" s="29" t="s">
        <v>18</v>
      </c>
      <c r="B29" s="4"/>
      <c r="C29" s="4"/>
      <c r="D29" s="13"/>
      <c r="E29" s="11"/>
      <c r="G29" s="221"/>
      <c r="H29" s="21">
        <v>-138715.85058188951</v>
      </c>
    </row>
    <row r="30" spans="1:8" s="14" customFormat="1" x14ac:dyDescent="0.2">
      <c r="A30" s="30"/>
      <c r="B30" s="4"/>
      <c r="C30" s="4"/>
      <c r="D30" s="13"/>
      <c r="E30" s="4"/>
      <c r="F30" s="4"/>
      <c r="G30" s="4"/>
      <c r="H30" s="4"/>
    </row>
    <row r="31" spans="1:8" s="14" customFormat="1" ht="13.5" thickBot="1" x14ac:dyDescent="0.25">
      <c r="A31" s="31"/>
      <c r="B31" s="3"/>
      <c r="C31" s="3"/>
      <c r="D31" s="32"/>
      <c r="E31" s="3"/>
      <c r="F31" s="3"/>
      <c r="G31" s="3"/>
      <c r="H31" s="3"/>
    </row>
    <row r="32" spans="1:8" s="14" customFormat="1" ht="15" thickBot="1" x14ac:dyDescent="0.25">
      <c r="A32" s="33" t="s">
        <v>19</v>
      </c>
      <c r="B32" s="34"/>
      <c r="C32" s="35"/>
      <c r="D32" s="36" t="s">
        <v>20</v>
      </c>
      <c r="E32" s="532" t="s">
        <v>364</v>
      </c>
      <c r="F32" s="533"/>
      <c r="G32" s="533"/>
      <c r="H32" s="534"/>
    </row>
    <row r="33" spans="1:8" s="14" customFormat="1" ht="13.5" thickBot="1" x14ac:dyDescent="0.25">
      <c r="A33" s="224"/>
      <c r="B33" s="39" t="s">
        <v>21</v>
      </c>
      <c r="C33" s="4" t="s">
        <v>22</v>
      </c>
      <c r="D33" s="40" t="s">
        <v>23</v>
      </c>
      <c r="E33" s="529" t="s">
        <v>332</v>
      </c>
      <c r="F33" s="530"/>
      <c r="G33" s="530"/>
      <c r="H33" s="531"/>
    </row>
    <row r="34" spans="1:8" s="14" customFormat="1" ht="13.5" thickBot="1" x14ac:dyDescent="0.25">
      <c r="A34" s="41" t="s">
        <v>24</v>
      </c>
      <c r="B34" s="39" t="s">
        <v>25</v>
      </c>
      <c r="C34" s="19"/>
      <c r="D34" s="42" t="s">
        <v>26</v>
      </c>
      <c r="E34" s="463" t="s">
        <v>27</v>
      </c>
      <c r="F34" s="464"/>
      <c r="G34" s="43" t="s">
        <v>28</v>
      </c>
      <c r="H34" s="44"/>
    </row>
    <row r="35" spans="1:8" s="232" customFormat="1" ht="17.25" thickBot="1" x14ac:dyDescent="0.3">
      <c r="A35" s="228"/>
      <c r="B35" s="428"/>
      <c r="C35" s="229"/>
      <c r="D35" s="230"/>
      <c r="E35" s="105" t="s">
        <v>29</v>
      </c>
      <c r="F35" s="231" t="s">
        <v>30</v>
      </c>
      <c r="G35" s="105" t="s">
        <v>29</v>
      </c>
      <c r="H35" s="231" t="s">
        <v>31</v>
      </c>
    </row>
    <row r="36" spans="1:8" s="14" customFormat="1" ht="60.75" customHeight="1" thickBot="1" x14ac:dyDescent="0.25">
      <c r="A36" s="543" t="s">
        <v>32</v>
      </c>
      <c r="B36" s="544"/>
      <c r="C36" s="544"/>
      <c r="D36" s="544"/>
      <c r="E36" s="236"/>
      <c r="F36" s="234">
        <v>235195.41</v>
      </c>
      <c r="G36" s="235"/>
      <c r="H36" s="46">
        <v>207284.83720000001</v>
      </c>
    </row>
    <row r="37" spans="1:8" s="14" customFormat="1" ht="26.25" thickBot="1" x14ac:dyDescent="0.25">
      <c r="A37" s="47" t="s">
        <v>33</v>
      </c>
      <c r="B37" s="48"/>
      <c r="C37" s="49"/>
      <c r="D37" s="76"/>
      <c r="E37" s="238">
        <v>4272.8999999999996</v>
      </c>
      <c r="F37" s="239">
        <v>1069.9100000000001</v>
      </c>
      <c r="G37" s="235"/>
      <c r="H37" s="46">
        <v>29.910299999999999</v>
      </c>
    </row>
    <row r="38" spans="1:8" s="14" customFormat="1" ht="90" x14ac:dyDescent="0.2">
      <c r="A38" s="241" t="s">
        <v>34</v>
      </c>
      <c r="B38" s="242" t="s">
        <v>35</v>
      </c>
      <c r="C38" s="51" t="s">
        <v>36</v>
      </c>
      <c r="D38" s="243">
        <v>6.7000000000000002E-3</v>
      </c>
      <c r="E38" s="244">
        <v>4272.8999999999996</v>
      </c>
      <c r="F38" s="245">
        <v>29.91</v>
      </c>
      <c r="G38" s="246">
        <v>4272.8999999999996</v>
      </c>
      <c r="H38" s="247">
        <v>29.910299999999999</v>
      </c>
    </row>
    <row r="39" spans="1:8" s="14" customFormat="1" x14ac:dyDescent="0.2">
      <c r="A39" s="248" t="s">
        <v>37</v>
      </c>
      <c r="B39" s="52" t="s">
        <v>38</v>
      </c>
      <c r="C39" s="53" t="s">
        <v>39</v>
      </c>
      <c r="D39" s="249"/>
      <c r="E39" s="250"/>
      <c r="F39" s="245">
        <v>1040</v>
      </c>
      <c r="G39" s="128"/>
      <c r="H39" s="247">
        <v>0</v>
      </c>
    </row>
    <row r="40" spans="1:8" s="14" customFormat="1" ht="13.5" thickBot="1" x14ac:dyDescent="0.25">
      <c r="A40" s="251" t="s">
        <v>40</v>
      </c>
      <c r="B40" s="54" t="s">
        <v>41</v>
      </c>
      <c r="C40" s="53"/>
      <c r="D40" s="249" t="s">
        <v>42</v>
      </c>
      <c r="E40" s="250">
        <v>13</v>
      </c>
      <c r="F40" s="245">
        <v>1040</v>
      </c>
      <c r="G40" s="246">
        <v>0</v>
      </c>
      <c r="H40" s="247">
        <v>0</v>
      </c>
    </row>
    <row r="41" spans="1:8" s="62" customFormat="1" ht="13.5" thickBot="1" x14ac:dyDescent="0.25">
      <c r="A41" s="47" t="s">
        <v>47</v>
      </c>
      <c r="B41" s="60"/>
      <c r="C41" s="61"/>
      <c r="D41" s="76"/>
      <c r="E41" s="258">
        <v>494.5</v>
      </c>
      <c r="F41" s="239">
        <v>1335.95</v>
      </c>
      <c r="G41" s="235"/>
      <c r="H41" s="46">
        <v>985.04399999999998</v>
      </c>
    </row>
    <row r="42" spans="1:8" s="14" customFormat="1" ht="78.75" x14ac:dyDescent="0.2">
      <c r="A42" s="50" t="s">
        <v>48</v>
      </c>
      <c r="B42" s="63" t="s">
        <v>38</v>
      </c>
      <c r="C42" s="64" t="s">
        <v>49</v>
      </c>
      <c r="D42" s="243">
        <v>0.16800000000000001</v>
      </c>
      <c r="E42" s="256">
        <v>494.5</v>
      </c>
      <c r="F42" s="259">
        <v>986.53</v>
      </c>
      <c r="G42" s="246">
        <v>494.5</v>
      </c>
      <c r="H42" s="247">
        <v>985.04399999999998</v>
      </c>
    </row>
    <row r="43" spans="1:8" s="14" customFormat="1" x14ac:dyDescent="0.2">
      <c r="A43" s="248" t="s">
        <v>50</v>
      </c>
      <c r="B43" s="65"/>
      <c r="C43" s="66" t="s">
        <v>39</v>
      </c>
      <c r="D43" s="255"/>
      <c r="E43" s="250"/>
      <c r="F43" s="259">
        <v>349.42</v>
      </c>
      <c r="G43" s="128"/>
      <c r="H43" s="260">
        <v>0</v>
      </c>
    </row>
    <row r="44" spans="1:8" s="14" customFormat="1" ht="13.5" thickBot="1" x14ac:dyDescent="0.25">
      <c r="A44" s="72" t="s">
        <v>372</v>
      </c>
      <c r="B44" s="65" t="s">
        <v>51</v>
      </c>
      <c r="C44" s="66"/>
      <c r="D44" s="255">
        <v>349.42</v>
      </c>
      <c r="E44" s="265">
        <v>1</v>
      </c>
      <c r="F44" s="259">
        <v>349.42</v>
      </c>
      <c r="G44" s="246">
        <v>0</v>
      </c>
      <c r="H44" s="247">
        <v>0</v>
      </c>
    </row>
    <row r="45" spans="1:8" s="62" customFormat="1" ht="26.25" thickBot="1" x14ac:dyDescent="0.25">
      <c r="A45" s="47" t="s">
        <v>54</v>
      </c>
      <c r="B45" s="60"/>
      <c r="C45" s="71"/>
      <c r="D45" s="76"/>
      <c r="E45" s="271">
        <v>4272.8999999999996</v>
      </c>
      <c r="F45" s="239">
        <v>29.91</v>
      </c>
      <c r="G45" s="270"/>
      <c r="H45" s="129">
        <v>2669.9103</v>
      </c>
    </row>
    <row r="46" spans="1:8" s="14" customFormat="1" ht="101.25" x14ac:dyDescent="0.2">
      <c r="A46" s="50" t="s">
        <v>55</v>
      </c>
      <c r="B46" s="63" t="s">
        <v>56</v>
      </c>
      <c r="C46" s="64" t="s">
        <v>36</v>
      </c>
      <c r="D46" s="243">
        <v>6.7000000000000002E-3</v>
      </c>
      <c r="E46" s="250">
        <v>4272.8999999999996</v>
      </c>
      <c r="F46" s="259">
        <v>29.91</v>
      </c>
      <c r="G46" s="246">
        <v>4272.8999999999996</v>
      </c>
      <c r="H46" s="247">
        <v>29.910299999999999</v>
      </c>
    </row>
    <row r="47" spans="1:8" s="14" customFormat="1" ht="21" customHeight="1" x14ac:dyDescent="0.2">
      <c r="A47" s="272" t="s">
        <v>50</v>
      </c>
      <c r="B47" s="65"/>
      <c r="C47" s="66" t="s">
        <v>57</v>
      </c>
      <c r="D47" s="255"/>
      <c r="E47" s="273"/>
      <c r="F47" s="262"/>
      <c r="G47" s="274"/>
      <c r="H47" s="260">
        <v>2640</v>
      </c>
    </row>
    <row r="48" spans="1:8" s="14" customFormat="1" ht="13.5" thickBot="1" x14ac:dyDescent="0.25">
      <c r="A48" s="72" t="s">
        <v>58</v>
      </c>
      <c r="B48" s="65" t="s">
        <v>59</v>
      </c>
      <c r="C48" s="67"/>
      <c r="D48" s="268">
        <v>330</v>
      </c>
      <c r="E48" s="264"/>
      <c r="F48" s="262"/>
      <c r="G48" s="246">
        <v>8</v>
      </c>
      <c r="H48" s="247">
        <v>2640</v>
      </c>
    </row>
    <row r="49" spans="1:8" s="62" customFormat="1" ht="39" thickBot="1" x14ac:dyDescent="0.25">
      <c r="A49" s="47" t="s">
        <v>60</v>
      </c>
      <c r="B49" s="60"/>
      <c r="C49" s="71"/>
      <c r="D49" s="76"/>
      <c r="E49" s="276">
        <v>4272.8999999999996</v>
      </c>
      <c r="F49" s="239">
        <v>528.13</v>
      </c>
      <c r="G49" s="277"/>
      <c r="H49" s="278">
        <v>0</v>
      </c>
    </row>
    <row r="50" spans="1:8" s="14" customFormat="1" ht="113.25" thickBot="1" x14ac:dyDescent="0.25">
      <c r="A50" s="50" t="s">
        <v>61</v>
      </c>
      <c r="B50" s="63" t="s">
        <v>56</v>
      </c>
      <c r="C50" s="64" t="s">
        <v>36</v>
      </c>
      <c r="D50" s="243">
        <v>0.12</v>
      </c>
      <c r="E50" s="250">
        <v>4272.8999999999996</v>
      </c>
      <c r="F50" s="259">
        <v>528.13</v>
      </c>
      <c r="G50" s="246">
        <v>0</v>
      </c>
      <c r="H50" s="247">
        <v>0</v>
      </c>
    </row>
    <row r="51" spans="1:8" s="62" customFormat="1" ht="26.25" thickBot="1" x14ac:dyDescent="0.25">
      <c r="A51" s="47" t="s">
        <v>62</v>
      </c>
      <c r="B51" s="60"/>
      <c r="C51" s="71"/>
      <c r="D51" s="76"/>
      <c r="E51" s="276">
        <v>674.3</v>
      </c>
      <c r="F51" s="239">
        <v>31895.87</v>
      </c>
      <c r="G51" s="235"/>
      <c r="H51" s="280">
        <v>430.87769999999995</v>
      </c>
    </row>
    <row r="52" spans="1:8" s="14" customFormat="1" ht="33.75" x14ac:dyDescent="0.2">
      <c r="A52" s="68" t="s">
        <v>63</v>
      </c>
      <c r="B52" s="63" t="s">
        <v>38</v>
      </c>
      <c r="C52" s="64" t="s">
        <v>64</v>
      </c>
      <c r="D52" s="243">
        <v>0.54</v>
      </c>
      <c r="E52" s="250">
        <v>674.3</v>
      </c>
      <c r="F52" s="259">
        <v>775.45</v>
      </c>
      <c r="G52" s="246">
        <v>674.3</v>
      </c>
      <c r="H52" s="247">
        <v>384.35099999999994</v>
      </c>
    </row>
    <row r="53" spans="1:8" s="14" customFormat="1" ht="24.75" customHeight="1" x14ac:dyDescent="0.2">
      <c r="A53" s="59" t="s">
        <v>65</v>
      </c>
      <c r="B53" s="65" t="s">
        <v>38</v>
      </c>
      <c r="C53" s="66" t="s">
        <v>66</v>
      </c>
      <c r="D53" s="255">
        <v>6.6000000000000003E-2</v>
      </c>
      <c r="E53" s="122">
        <v>674.3</v>
      </c>
      <c r="F53" s="259">
        <v>190.15</v>
      </c>
      <c r="G53" s="246">
        <v>674.3</v>
      </c>
      <c r="H53" s="247">
        <v>46.526699999999998</v>
      </c>
    </row>
    <row r="54" spans="1:8" s="14" customFormat="1" ht="19.5" customHeight="1" x14ac:dyDescent="0.2">
      <c r="A54" s="272" t="s">
        <v>50</v>
      </c>
      <c r="B54" s="65"/>
      <c r="C54" s="66" t="s">
        <v>57</v>
      </c>
      <c r="D54" s="255"/>
      <c r="E54" s="250"/>
      <c r="F54" s="259">
        <v>30930.27</v>
      </c>
      <c r="G54" s="128"/>
      <c r="H54" s="260">
        <v>0</v>
      </c>
    </row>
    <row r="55" spans="1:8" s="14" customFormat="1" ht="13.5" thickBot="1" x14ac:dyDescent="0.25">
      <c r="A55" s="283" t="s">
        <v>69</v>
      </c>
      <c r="B55" s="65"/>
      <c r="C55" s="78"/>
      <c r="D55" s="282"/>
      <c r="E55" s="250"/>
      <c r="F55" s="259">
        <v>30930.27</v>
      </c>
      <c r="G55" s="128"/>
      <c r="H55" s="260">
        <v>0</v>
      </c>
    </row>
    <row r="56" spans="1:8" s="62" customFormat="1" ht="26.25" thickBot="1" x14ac:dyDescent="0.25">
      <c r="A56" s="47" t="s">
        <v>72</v>
      </c>
      <c r="B56" s="83"/>
      <c r="C56" s="83"/>
      <c r="D56" s="286"/>
      <c r="E56" s="276">
        <v>289.2</v>
      </c>
      <c r="F56" s="239">
        <v>109.9</v>
      </c>
      <c r="G56" s="235"/>
      <c r="H56" s="287">
        <v>109.896</v>
      </c>
    </row>
    <row r="57" spans="1:8" s="14" customFormat="1" ht="68.25" thickBot="1" x14ac:dyDescent="0.25">
      <c r="A57" s="50" t="s">
        <v>73</v>
      </c>
      <c r="B57" s="84" t="s">
        <v>38</v>
      </c>
      <c r="C57" s="63" t="s">
        <v>36</v>
      </c>
      <c r="D57" s="243">
        <v>0.53</v>
      </c>
      <c r="E57" s="250">
        <v>289.2</v>
      </c>
      <c r="F57" s="259">
        <v>109.9</v>
      </c>
      <c r="G57" s="246">
        <v>289.2</v>
      </c>
      <c r="H57" s="247">
        <v>109.896</v>
      </c>
    </row>
    <row r="58" spans="1:8" s="62" customFormat="1" ht="26.25" thickBot="1" x14ac:dyDescent="0.25">
      <c r="A58" s="47" t="s">
        <v>77</v>
      </c>
      <c r="B58" s="60"/>
      <c r="C58" s="71"/>
      <c r="D58" s="76"/>
      <c r="E58" s="238">
        <v>4272.8999999999996</v>
      </c>
      <c r="F58" s="239">
        <v>11078.28</v>
      </c>
      <c r="G58" s="278"/>
      <c r="H58" s="287">
        <v>316.99470000000002</v>
      </c>
    </row>
    <row r="59" spans="1:8" s="14" customFormat="1" ht="90" x14ac:dyDescent="0.2">
      <c r="A59" s="50" t="s">
        <v>78</v>
      </c>
      <c r="B59" s="63" t="s">
        <v>56</v>
      </c>
      <c r="C59" s="64" t="s">
        <v>64</v>
      </c>
      <c r="D59" s="243">
        <v>2.1999999999999999E-2</v>
      </c>
      <c r="E59" s="250">
        <v>4272.8999999999996</v>
      </c>
      <c r="F59" s="259">
        <v>98.28</v>
      </c>
      <c r="G59" s="246">
        <v>4272.8999999999996</v>
      </c>
      <c r="H59" s="247">
        <v>98.276699999999991</v>
      </c>
    </row>
    <row r="60" spans="1:8" s="14" customFormat="1" ht="18.75" customHeight="1" x14ac:dyDescent="0.2">
      <c r="A60" s="272" t="s">
        <v>50</v>
      </c>
      <c r="B60" s="65"/>
      <c r="C60" s="66" t="s">
        <v>57</v>
      </c>
      <c r="D60" s="255"/>
      <c r="E60" s="250"/>
      <c r="F60" s="259">
        <v>10980</v>
      </c>
      <c r="G60" s="128"/>
      <c r="H60" s="260">
        <v>218.71800000000002</v>
      </c>
    </row>
    <row r="61" spans="1:8" s="14" customFormat="1" x14ac:dyDescent="0.2">
      <c r="A61" s="58" t="s">
        <v>82</v>
      </c>
      <c r="B61" s="65" t="s">
        <v>38</v>
      </c>
      <c r="C61" s="67"/>
      <c r="D61" s="268" t="s">
        <v>42</v>
      </c>
      <c r="E61" s="250">
        <v>5</v>
      </c>
      <c r="F61" s="259">
        <v>2585</v>
      </c>
      <c r="G61" s="246">
        <v>0</v>
      </c>
      <c r="H61" s="247">
        <v>0</v>
      </c>
    </row>
    <row r="62" spans="1:8" s="14" customFormat="1" x14ac:dyDescent="0.2">
      <c r="A62" s="58" t="s">
        <v>84</v>
      </c>
      <c r="B62" s="65" t="s">
        <v>38</v>
      </c>
      <c r="C62" s="67"/>
      <c r="D62" s="268">
        <v>121.51</v>
      </c>
      <c r="E62" s="250"/>
      <c r="F62" s="259">
        <v>0</v>
      </c>
      <c r="G62" s="246">
        <v>1.8</v>
      </c>
      <c r="H62" s="247">
        <v>218.71800000000002</v>
      </c>
    </row>
    <row r="63" spans="1:8" s="14" customFormat="1" ht="13.5" thickBot="1" x14ac:dyDescent="0.25">
      <c r="A63" s="58" t="s">
        <v>88</v>
      </c>
      <c r="B63" s="65" t="s">
        <v>51</v>
      </c>
      <c r="C63" s="67"/>
      <c r="D63" s="268">
        <v>8395</v>
      </c>
      <c r="E63" s="250">
        <v>1</v>
      </c>
      <c r="F63" s="259">
        <v>8395</v>
      </c>
      <c r="G63" s="246">
        <v>0</v>
      </c>
      <c r="H63" s="247">
        <v>0</v>
      </c>
    </row>
    <row r="64" spans="1:8" s="62" customFormat="1" ht="26.25" thickBot="1" x14ac:dyDescent="0.25">
      <c r="A64" s="90" t="s">
        <v>90</v>
      </c>
      <c r="B64" s="292"/>
      <c r="C64" s="165"/>
      <c r="D64" s="293"/>
      <c r="E64" s="276">
        <v>4272.8999999999996</v>
      </c>
      <c r="F64" s="239">
        <v>528.13</v>
      </c>
      <c r="G64" s="278"/>
      <c r="H64" s="280">
        <v>0</v>
      </c>
    </row>
    <row r="65" spans="1:8" s="14" customFormat="1" ht="59.25" customHeight="1" thickBot="1" x14ac:dyDescent="0.25">
      <c r="A65" s="91" t="s">
        <v>91</v>
      </c>
      <c r="B65" s="92" t="s">
        <v>56</v>
      </c>
      <c r="C65" s="294" t="s">
        <v>36</v>
      </c>
      <c r="D65" s="243">
        <v>0.12</v>
      </c>
      <c r="E65" s="250">
        <v>4272.8999999999996</v>
      </c>
      <c r="F65" s="259">
        <v>528.13</v>
      </c>
      <c r="G65" s="246">
        <v>0</v>
      </c>
      <c r="H65" s="247">
        <v>0</v>
      </c>
    </row>
    <row r="66" spans="1:8" s="62" customFormat="1" ht="26.25" thickBot="1" x14ac:dyDescent="0.25">
      <c r="A66" s="47" t="s">
        <v>92</v>
      </c>
      <c r="B66" s="60"/>
      <c r="C66" s="71"/>
      <c r="D66" s="76"/>
      <c r="E66" s="276">
        <v>4272.8999999999996</v>
      </c>
      <c r="F66" s="239">
        <v>177125.64</v>
      </c>
      <c r="G66" s="46"/>
      <c r="H66" s="280">
        <v>183477.04120000001</v>
      </c>
    </row>
    <row r="67" spans="1:8" s="14" customFormat="1" ht="16.5" x14ac:dyDescent="0.2">
      <c r="A67" s="50" t="s">
        <v>93</v>
      </c>
      <c r="B67" s="63" t="s">
        <v>56</v>
      </c>
      <c r="C67" s="64"/>
      <c r="D67" s="243">
        <v>2.7E-2</v>
      </c>
      <c r="E67" s="250">
        <v>4272.8999999999996</v>
      </c>
      <c r="F67" s="259">
        <v>119.64</v>
      </c>
      <c r="G67" s="246">
        <v>4272.8999999999996</v>
      </c>
      <c r="H67" s="247">
        <v>119.6412</v>
      </c>
    </row>
    <row r="68" spans="1:8" s="14" customFormat="1" ht="33.75" x14ac:dyDescent="0.2">
      <c r="A68" s="272" t="s">
        <v>94</v>
      </c>
      <c r="B68" s="65"/>
      <c r="C68" s="66"/>
      <c r="D68" s="255"/>
      <c r="E68" s="250"/>
      <c r="F68" s="275">
        <v>177006</v>
      </c>
      <c r="G68" s="274"/>
      <c r="H68" s="247">
        <v>183357.4</v>
      </c>
    </row>
    <row r="69" spans="1:8" s="14" customFormat="1" ht="17.25" customHeight="1" x14ac:dyDescent="0.2">
      <c r="A69" s="72" t="s">
        <v>95</v>
      </c>
      <c r="B69" s="65"/>
      <c r="C69" s="93" t="s">
        <v>57</v>
      </c>
      <c r="D69" s="268">
        <v>63.46</v>
      </c>
      <c r="E69" s="264"/>
      <c r="F69" s="262"/>
      <c r="G69" s="246">
        <v>20</v>
      </c>
      <c r="H69" s="247">
        <v>1203.5999999999999</v>
      </c>
    </row>
    <row r="70" spans="1:8" s="14" customFormat="1" x14ac:dyDescent="0.2">
      <c r="A70" s="94" t="s">
        <v>96</v>
      </c>
      <c r="B70" s="65" t="s">
        <v>51</v>
      </c>
      <c r="C70" s="66"/>
      <c r="D70" s="255">
        <v>269.63</v>
      </c>
      <c r="E70" s="264"/>
      <c r="F70" s="262"/>
      <c r="G70" s="246">
        <v>20</v>
      </c>
      <c r="H70" s="247">
        <v>5147.8</v>
      </c>
    </row>
    <row r="71" spans="1:8" s="14" customFormat="1" ht="13.5" thickBot="1" x14ac:dyDescent="0.25">
      <c r="A71" s="94" t="s">
        <v>97</v>
      </c>
      <c r="B71" s="73" t="s">
        <v>38</v>
      </c>
      <c r="C71" s="66"/>
      <c r="D71" s="255" t="s">
        <v>42</v>
      </c>
      <c r="E71" s="264"/>
      <c r="F71" s="262"/>
      <c r="G71" s="246">
        <v>870.6</v>
      </c>
      <c r="H71" s="247">
        <v>177006</v>
      </c>
    </row>
    <row r="72" spans="1:8" s="62" customFormat="1" ht="42.75" customHeight="1" thickBot="1" x14ac:dyDescent="0.25">
      <c r="A72" s="47" t="s">
        <v>99</v>
      </c>
      <c r="B72" s="60"/>
      <c r="C72" s="61"/>
      <c r="D72" s="76"/>
      <c r="E72" s="276">
        <v>38</v>
      </c>
      <c r="F72" s="239">
        <v>11493.7</v>
      </c>
      <c r="G72" s="235"/>
      <c r="H72" s="280">
        <v>19265.163</v>
      </c>
    </row>
    <row r="73" spans="1:8" s="14" customFormat="1" ht="68.25" customHeight="1" x14ac:dyDescent="0.2">
      <c r="A73" s="68" t="s">
        <v>100</v>
      </c>
      <c r="B73" s="63" t="s">
        <v>101</v>
      </c>
      <c r="C73" s="95" t="s">
        <v>49</v>
      </c>
      <c r="D73" s="243">
        <v>3.38</v>
      </c>
      <c r="E73" s="250">
        <v>38</v>
      </c>
      <c r="F73" s="259">
        <v>261.82</v>
      </c>
      <c r="G73" s="246">
        <v>37</v>
      </c>
      <c r="H73" s="247">
        <v>125.06</v>
      </c>
    </row>
    <row r="74" spans="1:8" s="14" customFormat="1" x14ac:dyDescent="0.2">
      <c r="A74" s="297" t="s">
        <v>102</v>
      </c>
      <c r="B74" s="65"/>
      <c r="C74" s="96"/>
      <c r="D74" s="255"/>
      <c r="E74" s="250"/>
      <c r="F74" s="259">
        <v>11231.88</v>
      </c>
      <c r="G74" s="128"/>
      <c r="H74" s="298">
        <v>19140.102999999999</v>
      </c>
    </row>
    <row r="75" spans="1:8" s="14" customFormat="1" x14ac:dyDescent="0.2">
      <c r="A75" s="166" t="s">
        <v>103</v>
      </c>
      <c r="B75" s="77" t="s">
        <v>38</v>
      </c>
      <c r="C75" s="97"/>
      <c r="D75" s="296">
        <v>760.19880999999998</v>
      </c>
      <c r="E75" s="250">
        <v>0.60000000000000009</v>
      </c>
      <c r="F75" s="259">
        <v>471.88</v>
      </c>
      <c r="G75" s="246">
        <v>0</v>
      </c>
      <c r="H75" s="247">
        <v>0</v>
      </c>
    </row>
    <row r="76" spans="1:8" s="14" customFormat="1" x14ac:dyDescent="0.2">
      <c r="A76" s="301" t="s">
        <v>106</v>
      </c>
      <c r="B76" s="65" t="s">
        <v>107</v>
      </c>
      <c r="C76" s="96"/>
      <c r="D76" s="299"/>
      <c r="E76" s="302"/>
      <c r="F76" s="303">
        <v>10760</v>
      </c>
      <c r="G76" s="246"/>
      <c r="H76" s="304">
        <v>19140.102999999999</v>
      </c>
    </row>
    <row r="77" spans="1:8" s="14" customFormat="1" x14ac:dyDescent="0.2">
      <c r="A77" s="85" t="s">
        <v>114</v>
      </c>
      <c r="B77" s="88" t="s">
        <v>101</v>
      </c>
      <c r="C77" s="96"/>
      <c r="D77" s="296">
        <v>64.025373134328362</v>
      </c>
      <c r="E77" s="264"/>
      <c r="F77" s="262"/>
      <c r="G77" s="246">
        <v>4.5999999999999996</v>
      </c>
      <c r="H77" s="247">
        <v>423.11</v>
      </c>
    </row>
    <row r="78" spans="1:8" s="14" customFormat="1" x14ac:dyDescent="0.2">
      <c r="A78" s="103" t="s">
        <v>124</v>
      </c>
      <c r="B78" s="88"/>
      <c r="C78" s="96"/>
      <c r="D78" s="255">
        <v>43.27</v>
      </c>
      <c r="E78" s="264"/>
      <c r="F78" s="262"/>
      <c r="G78" s="246">
        <v>32</v>
      </c>
      <c r="H78" s="247">
        <v>1384.64</v>
      </c>
    </row>
    <row r="79" spans="1:8" x14ac:dyDescent="0.2">
      <c r="A79" s="98" t="s">
        <v>125</v>
      </c>
      <c r="B79" s="88" t="s">
        <v>101</v>
      </c>
      <c r="C79" s="96"/>
      <c r="D79" s="255">
        <v>135.75</v>
      </c>
      <c r="E79" s="264"/>
      <c r="F79" s="262"/>
      <c r="G79" s="246">
        <v>5</v>
      </c>
      <c r="H79" s="247">
        <v>743.75</v>
      </c>
    </row>
    <row r="80" spans="1:8" s="14" customFormat="1" x14ac:dyDescent="0.2">
      <c r="A80" s="98" t="s">
        <v>126</v>
      </c>
      <c r="B80" s="88" t="s">
        <v>51</v>
      </c>
      <c r="C80" s="96"/>
      <c r="D80" s="255">
        <v>68.67</v>
      </c>
      <c r="E80" s="264"/>
      <c r="F80" s="262"/>
      <c r="G80" s="246">
        <v>3</v>
      </c>
      <c r="H80" s="247">
        <v>354.99</v>
      </c>
    </row>
    <row r="81" spans="1:8" s="14" customFormat="1" x14ac:dyDescent="0.2">
      <c r="A81" s="98" t="s">
        <v>128</v>
      </c>
      <c r="B81" s="88" t="s">
        <v>51</v>
      </c>
      <c r="C81" s="96"/>
      <c r="D81" s="255">
        <v>326.44</v>
      </c>
      <c r="E81" s="264"/>
      <c r="F81" s="262"/>
      <c r="G81" s="246">
        <v>32</v>
      </c>
      <c r="H81" s="247">
        <v>10027.879999999999</v>
      </c>
    </row>
    <row r="82" spans="1:8" s="14" customFormat="1" x14ac:dyDescent="0.2">
      <c r="A82" s="74" t="s">
        <v>130</v>
      </c>
      <c r="B82" s="73" t="s">
        <v>51</v>
      </c>
      <c r="C82" s="96"/>
      <c r="D82" s="306">
        <v>28.9</v>
      </c>
      <c r="E82" s="264"/>
      <c r="F82" s="262"/>
      <c r="G82" s="246">
        <v>4</v>
      </c>
      <c r="H82" s="247">
        <v>105.48</v>
      </c>
    </row>
    <row r="83" spans="1:8" s="14" customFormat="1" x14ac:dyDescent="0.2">
      <c r="A83" s="102" t="s">
        <v>131</v>
      </c>
      <c r="B83" s="88" t="s">
        <v>101</v>
      </c>
      <c r="C83" s="96"/>
      <c r="D83" s="255">
        <v>1056.93</v>
      </c>
      <c r="E83" s="264"/>
      <c r="F83" s="262"/>
      <c r="G83" s="246">
        <v>1</v>
      </c>
      <c r="H83" s="247">
        <v>1056.93</v>
      </c>
    </row>
    <row r="84" spans="1:8" s="14" customFormat="1" x14ac:dyDescent="0.2">
      <c r="A84" s="85" t="s">
        <v>114</v>
      </c>
      <c r="B84" s="88" t="s">
        <v>41</v>
      </c>
      <c r="C84" s="96"/>
      <c r="D84" s="306">
        <v>59.45</v>
      </c>
      <c r="E84" s="264"/>
      <c r="F84" s="262"/>
      <c r="G84" s="246">
        <v>6.5</v>
      </c>
      <c r="H84" s="247">
        <v>484.01499999999999</v>
      </c>
    </row>
    <row r="85" spans="1:8" s="14" customFormat="1" ht="13.5" thickBot="1" x14ac:dyDescent="0.25">
      <c r="A85" s="69" t="s">
        <v>132</v>
      </c>
      <c r="B85" s="88" t="s">
        <v>38</v>
      </c>
      <c r="C85" s="96"/>
      <c r="D85" s="255">
        <v>659.61</v>
      </c>
      <c r="E85" s="264"/>
      <c r="F85" s="262"/>
      <c r="G85" s="246">
        <v>7.31</v>
      </c>
      <c r="H85" s="247">
        <v>4559.308</v>
      </c>
    </row>
    <row r="86" spans="1:8" s="62" customFormat="1" ht="45" customHeight="1" thickBot="1" x14ac:dyDescent="0.25">
      <c r="A86" s="543" t="s">
        <v>136</v>
      </c>
      <c r="B86" s="544"/>
      <c r="C86" s="544"/>
      <c r="D86" s="545"/>
      <c r="E86" s="307"/>
      <c r="F86" s="387">
        <v>445281.23</v>
      </c>
      <c r="G86" s="235"/>
      <c r="H86" s="237">
        <v>316763.67400000006</v>
      </c>
    </row>
    <row r="87" spans="1:8" s="62" customFormat="1" ht="26.25" thickBot="1" x14ac:dyDescent="0.25">
      <c r="A87" s="310" t="s">
        <v>137</v>
      </c>
      <c r="B87" s="454" t="s">
        <v>51</v>
      </c>
      <c r="C87" s="455"/>
      <c r="D87" s="456" t="s">
        <v>138</v>
      </c>
      <c r="E87" s="276">
        <v>2</v>
      </c>
      <c r="F87" s="458">
        <v>98447.64</v>
      </c>
      <c r="G87" s="457">
        <v>4272.8999999999996</v>
      </c>
      <c r="H87" s="304">
        <v>98481.24000000002</v>
      </c>
    </row>
    <row r="88" spans="1:8" s="62" customFormat="1" ht="39" thickBot="1" x14ac:dyDescent="0.25">
      <c r="A88" s="47" t="s">
        <v>139</v>
      </c>
      <c r="B88" s="60"/>
      <c r="C88" s="71"/>
      <c r="D88" s="76"/>
      <c r="E88" s="312">
        <v>72</v>
      </c>
      <c r="F88" s="311">
        <v>8981.01</v>
      </c>
      <c r="G88" s="235"/>
      <c r="H88" s="280">
        <v>10968.26</v>
      </c>
    </row>
    <row r="89" spans="1:8" s="14" customFormat="1" x14ac:dyDescent="0.2">
      <c r="A89" s="50" t="s">
        <v>140</v>
      </c>
      <c r="B89" s="63" t="s">
        <v>141</v>
      </c>
      <c r="C89" s="106" t="s">
        <v>142</v>
      </c>
      <c r="D89" s="243">
        <v>35</v>
      </c>
      <c r="E89" s="250">
        <v>72</v>
      </c>
      <c r="F89" s="259">
        <v>7560</v>
      </c>
      <c r="G89" s="246">
        <v>160</v>
      </c>
      <c r="H89" s="247">
        <v>5600</v>
      </c>
    </row>
    <row r="90" spans="1:8" s="14" customFormat="1" x14ac:dyDescent="0.2">
      <c r="A90" s="313" t="s">
        <v>102</v>
      </c>
      <c r="B90" s="65"/>
      <c r="C90" s="107"/>
      <c r="D90" s="255"/>
      <c r="E90" s="250"/>
      <c r="F90" s="259">
        <v>1421.01</v>
      </c>
      <c r="G90" s="274"/>
      <c r="H90" s="247">
        <v>5368.26</v>
      </c>
    </row>
    <row r="91" spans="1:8" s="14" customFormat="1" ht="17.25" thickBot="1" x14ac:dyDescent="0.25">
      <c r="A91" s="75" t="s">
        <v>143</v>
      </c>
      <c r="B91" s="65" t="s">
        <v>41</v>
      </c>
      <c r="C91" s="107" t="s">
        <v>144</v>
      </c>
      <c r="D91" s="255">
        <v>52.63</v>
      </c>
      <c r="E91" s="314">
        <v>27</v>
      </c>
      <c r="F91" s="315">
        <v>1421.01</v>
      </c>
      <c r="G91" s="246">
        <v>102</v>
      </c>
      <c r="H91" s="247">
        <v>5368.26</v>
      </c>
    </row>
    <row r="92" spans="1:8" s="62" customFormat="1" ht="43.5" customHeight="1" thickBot="1" x14ac:dyDescent="0.25">
      <c r="A92" s="47" t="s">
        <v>147</v>
      </c>
      <c r="B92" s="111"/>
      <c r="C92" s="112"/>
      <c r="D92" s="318"/>
      <c r="E92" s="319"/>
      <c r="F92" s="311">
        <v>177193.68</v>
      </c>
      <c r="G92" s="235"/>
      <c r="H92" s="280">
        <v>56440.468999999997</v>
      </c>
    </row>
    <row r="93" spans="1:8" s="14" customFormat="1" ht="45" x14ac:dyDescent="0.2">
      <c r="A93" s="113" t="s">
        <v>148</v>
      </c>
      <c r="B93" s="63"/>
      <c r="C93" s="109"/>
      <c r="D93" s="243"/>
      <c r="E93" s="250"/>
      <c r="F93" s="259">
        <v>9091.48</v>
      </c>
      <c r="G93" s="320"/>
      <c r="H93" s="321">
        <v>6370.2699999999995</v>
      </c>
    </row>
    <row r="94" spans="1:8" s="14" customFormat="1" x14ac:dyDescent="0.2">
      <c r="A94" s="140" t="s">
        <v>149</v>
      </c>
      <c r="B94" s="65" t="s">
        <v>38</v>
      </c>
      <c r="C94" s="114" t="s">
        <v>36</v>
      </c>
      <c r="D94" s="255">
        <v>1.17</v>
      </c>
      <c r="E94" s="250">
        <v>4272.8999999999996</v>
      </c>
      <c r="F94" s="259">
        <v>4999.29</v>
      </c>
      <c r="G94" s="246">
        <v>2034</v>
      </c>
      <c r="H94" s="247">
        <v>2278.0800000000004</v>
      </c>
    </row>
    <row r="95" spans="1:8" s="14" customFormat="1" x14ac:dyDescent="0.2">
      <c r="A95" s="322" t="s">
        <v>150</v>
      </c>
      <c r="B95" s="65" t="s">
        <v>38</v>
      </c>
      <c r="C95" s="115" t="s">
        <v>49</v>
      </c>
      <c r="D95" s="255">
        <v>0.47</v>
      </c>
      <c r="E95" s="256">
        <v>494.5</v>
      </c>
      <c r="F95" s="259">
        <v>2719.75</v>
      </c>
      <c r="G95" s="246">
        <v>494.5</v>
      </c>
      <c r="H95" s="247">
        <v>2719.75</v>
      </c>
    </row>
    <row r="96" spans="1:8" s="14" customFormat="1" x14ac:dyDescent="0.2">
      <c r="A96" s="82" t="s">
        <v>151</v>
      </c>
      <c r="B96" s="65" t="s">
        <v>152</v>
      </c>
      <c r="C96" s="115" t="s">
        <v>49</v>
      </c>
      <c r="D96" s="255">
        <v>58.41</v>
      </c>
      <c r="E96" s="256">
        <v>2</v>
      </c>
      <c r="F96" s="259">
        <v>1372.44</v>
      </c>
      <c r="G96" s="246">
        <v>2</v>
      </c>
      <c r="H96" s="247">
        <v>1372.4399999999998</v>
      </c>
    </row>
    <row r="97" spans="1:8" s="14" customFormat="1" x14ac:dyDescent="0.2">
      <c r="A97" s="323" t="s">
        <v>102</v>
      </c>
      <c r="B97" s="77"/>
      <c r="C97" s="116"/>
      <c r="D97" s="324"/>
      <c r="E97" s="325"/>
      <c r="F97" s="326">
        <v>126647.8</v>
      </c>
      <c r="G97" s="128"/>
      <c r="H97" s="260">
        <v>12927.855</v>
      </c>
    </row>
    <row r="98" spans="1:8" s="14" customFormat="1" x14ac:dyDescent="0.2">
      <c r="A98" s="74" t="s">
        <v>172</v>
      </c>
      <c r="B98" s="88" t="s">
        <v>41</v>
      </c>
      <c r="C98" s="110"/>
      <c r="D98" s="255">
        <v>476.46</v>
      </c>
      <c r="E98" s="250"/>
      <c r="F98" s="259">
        <v>0</v>
      </c>
      <c r="G98" s="246">
        <v>5.5</v>
      </c>
      <c r="H98" s="247">
        <v>2586.6049999999996</v>
      </c>
    </row>
    <row r="99" spans="1:8" s="14" customFormat="1" x14ac:dyDescent="0.2">
      <c r="A99" s="74" t="s">
        <v>176</v>
      </c>
      <c r="B99" s="88" t="s">
        <v>101</v>
      </c>
      <c r="C99" s="110"/>
      <c r="D99" s="255">
        <v>5917.23</v>
      </c>
      <c r="E99" s="250">
        <v>16</v>
      </c>
      <c r="F99" s="259">
        <v>91770.08</v>
      </c>
      <c r="G99" s="246">
        <v>1</v>
      </c>
      <c r="H99" s="247">
        <v>5181.6899999999996</v>
      </c>
    </row>
    <row r="100" spans="1:8" s="14" customFormat="1" x14ac:dyDescent="0.2">
      <c r="A100" s="119" t="s">
        <v>178</v>
      </c>
      <c r="B100" s="86" t="s">
        <v>101</v>
      </c>
      <c r="C100" s="110"/>
      <c r="D100" s="255" t="s">
        <v>42</v>
      </c>
      <c r="E100" s="250">
        <v>2</v>
      </c>
      <c r="F100" s="259">
        <v>6093.22</v>
      </c>
      <c r="G100" s="246">
        <v>0</v>
      </c>
      <c r="H100" s="247">
        <v>0</v>
      </c>
    </row>
    <row r="101" spans="1:8" s="14" customFormat="1" x14ac:dyDescent="0.2">
      <c r="A101" s="327" t="s">
        <v>179</v>
      </c>
      <c r="B101" s="65" t="s">
        <v>51</v>
      </c>
      <c r="C101" s="66"/>
      <c r="D101" s="299">
        <v>255.48</v>
      </c>
      <c r="E101" s="250">
        <v>35</v>
      </c>
      <c r="F101" s="259">
        <v>8941.7999999999993</v>
      </c>
      <c r="G101" s="246">
        <v>0</v>
      </c>
      <c r="H101" s="247">
        <v>0</v>
      </c>
    </row>
    <row r="102" spans="1:8" s="14" customFormat="1" x14ac:dyDescent="0.2">
      <c r="A102" s="327" t="s">
        <v>181</v>
      </c>
      <c r="B102" s="65" t="s">
        <v>51</v>
      </c>
      <c r="C102" s="66"/>
      <c r="D102" s="299">
        <v>394.47</v>
      </c>
      <c r="E102" s="250">
        <v>8</v>
      </c>
      <c r="F102" s="259">
        <v>3155.76</v>
      </c>
      <c r="G102" s="246">
        <v>0</v>
      </c>
      <c r="H102" s="247">
        <v>0</v>
      </c>
    </row>
    <row r="103" spans="1:8" s="14" customFormat="1" x14ac:dyDescent="0.2">
      <c r="A103" s="327" t="s">
        <v>182</v>
      </c>
      <c r="B103" s="65" t="s">
        <v>51</v>
      </c>
      <c r="C103" s="66"/>
      <c r="D103" s="299">
        <v>579.79999999999995</v>
      </c>
      <c r="E103" s="250">
        <v>4</v>
      </c>
      <c r="F103" s="259">
        <v>2319.1999999999998</v>
      </c>
      <c r="G103" s="246">
        <v>0</v>
      </c>
      <c r="H103" s="247">
        <v>0</v>
      </c>
    </row>
    <row r="104" spans="1:8" s="14" customFormat="1" x14ac:dyDescent="0.2">
      <c r="A104" s="328" t="s">
        <v>387</v>
      </c>
      <c r="B104" s="65" t="s">
        <v>51</v>
      </c>
      <c r="C104" s="66"/>
      <c r="D104" s="268">
        <v>225.97</v>
      </c>
      <c r="E104" s="250">
        <v>2</v>
      </c>
      <c r="F104" s="259">
        <v>641.84</v>
      </c>
      <c r="G104" s="246">
        <v>9</v>
      </c>
      <c r="H104" s="247">
        <v>1489.28</v>
      </c>
    </row>
    <row r="105" spans="1:8" s="14" customFormat="1" x14ac:dyDescent="0.2">
      <c r="A105" s="483" t="s">
        <v>388</v>
      </c>
      <c r="B105" s="65" t="s">
        <v>51</v>
      </c>
      <c r="C105" s="66"/>
      <c r="D105" s="268">
        <v>788.17</v>
      </c>
      <c r="E105" s="250">
        <v>4</v>
      </c>
      <c r="F105" s="259">
        <v>907.2</v>
      </c>
      <c r="G105" s="246">
        <v>2</v>
      </c>
      <c r="H105" s="247">
        <v>453.6</v>
      </c>
    </row>
    <row r="106" spans="1:8" s="425" customFormat="1" x14ac:dyDescent="0.2">
      <c r="A106" s="484" t="s">
        <v>190</v>
      </c>
      <c r="B106" s="482"/>
      <c r="C106" s="467"/>
      <c r="D106" s="324"/>
      <c r="E106" s="302">
        <v>4272.8999999999996</v>
      </c>
      <c r="F106" s="331">
        <v>12818.7</v>
      </c>
      <c r="G106" s="55"/>
      <c r="H106" s="298">
        <v>3216.6800000000007</v>
      </c>
    </row>
    <row r="107" spans="1:8" s="121" customFormat="1" x14ac:dyDescent="0.2">
      <c r="A107" s="98" t="s">
        <v>191</v>
      </c>
      <c r="B107" s="88" t="s">
        <v>81</v>
      </c>
      <c r="C107" s="66"/>
      <c r="D107" s="255">
        <v>99.05</v>
      </c>
      <c r="E107" s="264"/>
      <c r="F107" s="262"/>
      <c r="G107" s="246">
        <v>3</v>
      </c>
      <c r="H107" s="247">
        <v>297.14999999999998</v>
      </c>
    </row>
    <row r="108" spans="1:8" s="121" customFormat="1" x14ac:dyDescent="0.2">
      <c r="A108" s="117" t="s">
        <v>192</v>
      </c>
      <c r="B108" s="73" t="s">
        <v>51</v>
      </c>
      <c r="C108" s="107"/>
      <c r="D108" s="255">
        <v>230.07</v>
      </c>
      <c r="E108" s="264"/>
      <c r="F108" s="262"/>
      <c r="G108" s="246">
        <v>1</v>
      </c>
      <c r="H108" s="247">
        <v>230.07</v>
      </c>
    </row>
    <row r="109" spans="1:8" s="121" customFormat="1" x14ac:dyDescent="0.2">
      <c r="A109" s="124" t="s">
        <v>212</v>
      </c>
      <c r="B109" s="88" t="s">
        <v>101</v>
      </c>
      <c r="C109" s="107"/>
      <c r="D109" s="255">
        <v>59.52</v>
      </c>
      <c r="E109" s="264"/>
      <c r="F109" s="262"/>
      <c r="G109" s="246">
        <v>2</v>
      </c>
      <c r="H109" s="247">
        <v>119.04</v>
      </c>
    </row>
    <row r="110" spans="1:8" s="121" customFormat="1" x14ac:dyDescent="0.2">
      <c r="A110" s="87" t="s">
        <v>216</v>
      </c>
      <c r="B110" s="88" t="s">
        <v>217</v>
      </c>
      <c r="C110" s="107"/>
      <c r="D110" s="255">
        <v>605.26</v>
      </c>
      <c r="E110" s="264"/>
      <c r="F110" s="262"/>
      <c r="G110" s="246">
        <v>4</v>
      </c>
      <c r="H110" s="247">
        <v>2412.1000000000004</v>
      </c>
    </row>
    <row r="111" spans="1:8" s="121" customFormat="1" x14ac:dyDescent="0.2">
      <c r="A111" s="119" t="s">
        <v>394</v>
      </c>
      <c r="B111" s="86" t="s">
        <v>101</v>
      </c>
      <c r="C111" s="107"/>
      <c r="D111" s="255">
        <v>173.4</v>
      </c>
      <c r="E111" s="264"/>
      <c r="F111" s="262"/>
      <c r="G111" s="246">
        <v>1</v>
      </c>
      <c r="H111" s="247">
        <v>158.32</v>
      </c>
    </row>
    <row r="112" spans="1:8" s="425" customFormat="1" x14ac:dyDescent="0.2">
      <c r="A112" s="126" t="s">
        <v>219</v>
      </c>
      <c r="B112" s="430" t="s">
        <v>152</v>
      </c>
      <c r="C112" s="423"/>
      <c r="D112" s="424"/>
      <c r="E112" s="302">
        <v>2</v>
      </c>
      <c r="F112" s="331">
        <v>22000</v>
      </c>
      <c r="G112" s="55"/>
      <c r="H112" s="298">
        <v>19607.584000000003</v>
      </c>
    </row>
    <row r="113" spans="1:8" s="121" customFormat="1" x14ac:dyDescent="0.2">
      <c r="A113" s="74" t="s">
        <v>220</v>
      </c>
      <c r="B113" s="101" t="s">
        <v>38</v>
      </c>
      <c r="C113" s="107"/>
      <c r="D113" s="255">
        <v>229.1</v>
      </c>
      <c r="E113" s="264"/>
      <c r="F113" s="262"/>
      <c r="G113" s="246">
        <v>46.1</v>
      </c>
      <c r="H113" s="247">
        <v>12218.344000000001</v>
      </c>
    </row>
    <row r="114" spans="1:8" s="121" customFormat="1" x14ac:dyDescent="0.2">
      <c r="A114" s="74" t="s">
        <v>221</v>
      </c>
      <c r="B114" s="86" t="s">
        <v>101</v>
      </c>
      <c r="C114" s="107"/>
      <c r="D114" s="255">
        <v>607.54000000000042</v>
      </c>
      <c r="E114" s="264"/>
      <c r="F114" s="262"/>
      <c r="G114" s="246">
        <v>4</v>
      </c>
      <c r="H114" s="247">
        <v>2430.16</v>
      </c>
    </row>
    <row r="115" spans="1:8" s="121" customFormat="1" x14ac:dyDescent="0.2">
      <c r="A115" s="74" t="s">
        <v>222</v>
      </c>
      <c r="B115" s="86" t="s">
        <v>101</v>
      </c>
      <c r="C115" s="107"/>
      <c r="D115" s="255">
        <v>718.93</v>
      </c>
      <c r="E115" s="264"/>
      <c r="F115" s="262"/>
      <c r="G115" s="246">
        <v>2</v>
      </c>
      <c r="H115" s="247">
        <v>1437.86</v>
      </c>
    </row>
    <row r="116" spans="1:8" s="121" customFormat="1" x14ac:dyDescent="0.2">
      <c r="A116" s="74" t="s">
        <v>223</v>
      </c>
      <c r="B116" s="88" t="s">
        <v>101</v>
      </c>
      <c r="C116" s="107"/>
      <c r="D116" s="255">
        <v>1412.1</v>
      </c>
      <c r="E116" s="264"/>
      <c r="F116" s="262"/>
      <c r="G116" s="246">
        <v>2</v>
      </c>
      <c r="H116" s="247">
        <v>2793.06</v>
      </c>
    </row>
    <row r="117" spans="1:8" s="14" customFormat="1" x14ac:dyDescent="0.2">
      <c r="A117" s="100" t="s">
        <v>226</v>
      </c>
      <c r="B117" s="86" t="s">
        <v>101</v>
      </c>
      <c r="C117" s="107"/>
      <c r="D117" s="255">
        <v>60.68</v>
      </c>
      <c r="E117" s="264"/>
      <c r="F117" s="262"/>
      <c r="G117" s="246">
        <v>12</v>
      </c>
      <c r="H117" s="247">
        <v>728.16</v>
      </c>
    </row>
    <row r="118" spans="1:8" s="14" customFormat="1" ht="45" x14ac:dyDescent="0.2">
      <c r="A118" s="59" t="s">
        <v>228</v>
      </c>
      <c r="B118" s="70" t="s">
        <v>152</v>
      </c>
      <c r="C118" s="449" t="s">
        <v>146</v>
      </c>
      <c r="D118" s="249">
        <v>50.23</v>
      </c>
      <c r="E118" s="316">
        <v>2</v>
      </c>
      <c r="F118" s="317">
        <v>2374.8000000000002</v>
      </c>
      <c r="G118" s="289">
        <v>2</v>
      </c>
      <c r="H118" s="290">
        <v>1966.9199999999998</v>
      </c>
    </row>
    <row r="119" spans="1:8" s="62" customFormat="1" x14ac:dyDescent="0.2">
      <c r="A119" s="451" t="s">
        <v>229</v>
      </c>
      <c r="B119" s="468"/>
      <c r="C119" s="468" t="s">
        <v>49</v>
      </c>
      <c r="D119" s="469"/>
      <c r="E119" s="452"/>
      <c r="F119" s="453">
        <v>17079.599999999999</v>
      </c>
      <c r="G119" s="470"/>
      <c r="H119" s="470">
        <v>15567.84</v>
      </c>
    </row>
    <row r="120" spans="1:8" s="130" customFormat="1" ht="22.5" x14ac:dyDescent="0.2">
      <c r="A120" s="50" t="s">
        <v>230</v>
      </c>
      <c r="B120" s="63" t="s">
        <v>51</v>
      </c>
      <c r="C120" s="64" t="s">
        <v>49</v>
      </c>
      <c r="D120" s="243">
        <v>600</v>
      </c>
      <c r="E120" s="368">
        <v>2</v>
      </c>
      <c r="F120" s="369">
        <v>14400</v>
      </c>
      <c r="G120" s="246">
        <v>2</v>
      </c>
      <c r="H120" s="247">
        <v>14400</v>
      </c>
    </row>
    <row r="121" spans="1:8" s="334" customFormat="1" x14ac:dyDescent="0.2">
      <c r="A121" s="50" t="s">
        <v>231</v>
      </c>
      <c r="B121" s="65" t="s">
        <v>51</v>
      </c>
      <c r="C121" s="66" t="s">
        <v>49</v>
      </c>
      <c r="D121" s="255">
        <v>125.28</v>
      </c>
      <c r="E121" s="250">
        <v>1</v>
      </c>
      <c r="F121" s="259">
        <v>1503.36</v>
      </c>
      <c r="G121" s="246">
        <v>0</v>
      </c>
      <c r="H121" s="247">
        <v>0</v>
      </c>
    </row>
    <row r="122" spans="1:8" s="130" customFormat="1" ht="23.25" thickBot="1" x14ac:dyDescent="0.25">
      <c r="A122" s="50" t="s">
        <v>232</v>
      </c>
      <c r="B122" s="73" t="s">
        <v>101</v>
      </c>
      <c r="C122" s="66" t="s">
        <v>49</v>
      </c>
      <c r="D122" s="255">
        <v>49.01</v>
      </c>
      <c r="E122" s="250">
        <v>2</v>
      </c>
      <c r="F122" s="259">
        <v>1176.24</v>
      </c>
      <c r="G122" s="246">
        <v>2</v>
      </c>
      <c r="H122" s="247">
        <v>1167.8399999999999</v>
      </c>
    </row>
    <row r="123" spans="1:8" s="14" customFormat="1" ht="39" thickBot="1" x14ac:dyDescent="0.25">
      <c r="A123" s="47" t="s">
        <v>234</v>
      </c>
      <c r="B123" s="60"/>
      <c r="C123" s="71"/>
      <c r="D123" s="76"/>
      <c r="E123" s="319"/>
      <c r="F123" s="311">
        <v>54393.2</v>
      </c>
      <c r="G123" s="270"/>
      <c r="H123" s="237">
        <v>54372.12000000001</v>
      </c>
    </row>
    <row r="124" spans="1:8" s="62" customFormat="1" ht="36" x14ac:dyDescent="0.2">
      <c r="A124" s="72" t="s">
        <v>235</v>
      </c>
      <c r="B124" s="63" t="s">
        <v>59</v>
      </c>
      <c r="C124" s="134" t="s">
        <v>36</v>
      </c>
      <c r="D124" s="335">
        <v>19.600000000000001</v>
      </c>
      <c r="E124" s="250">
        <v>1812</v>
      </c>
      <c r="F124" s="259">
        <v>35515.199999999997</v>
      </c>
      <c r="G124" s="246">
        <v>1812</v>
      </c>
      <c r="H124" s="247">
        <v>35515.200000000004</v>
      </c>
    </row>
    <row r="125" spans="1:8" s="121" customFormat="1" x14ac:dyDescent="0.2">
      <c r="A125" s="166" t="s">
        <v>241</v>
      </c>
      <c r="B125" s="73" t="s">
        <v>152</v>
      </c>
      <c r="C125" s="136" t="s">
        <v>36</v>
      </c>
      <c r="D125" s="299">
        <v>700.94</v>
      </c>
      <c r="E125" s="250">
        <v>2</v>
      </c>
      <c r="F125" s="259">
        <v>1401.88</v>
      </c>
      <c r="G125" s="246">
        <v>2</v>
      </c>
      <c r="H125" s="247">
        <v>1401.88</v>
      </c>
    </row>
    <row r="126" spans="1:8" s="121" customFormat="1" x14ac:dyDescent="0.2">
      <c r="A126" s="72" t="s">
        <v>242</v>
      </c>
      <c r="B126" s="73" t="s">
        <v>152</v>
      </c>
      <c r="C126" s="136" t="s">
        <v>36</v>
      </c>
      <c r="D126" s="299">
        <v>350.47</v>
      </c>
      <c r="E126" s="250">
        <v>2</v>
      </c>
      <c r="F126" s="259">
        <v>700.94</v>
      </c>
      <c r="G126" s="246">
        <v>2</v>
      </c>
      <c r="H126" s="247">
        <v>700.94</v>
      </c>
    </row>
    <row r="127" spans="1:8" s="121" customFormat="1" x14ac:dyDescent="0.2">
      <c r="A127" s="166" t="s">
        <v>243</v>
      </c>
      <c r="B127" s="73" t="s">
        <v>152</v>
      </c>
      <c r="C127" s="136" t="s">
        <v>36</v>
      </c>
      <c r="D127" s="299">
        <v>350.47</v>
      </c>
      <c r="E127" s="250">
        <v>2</v>
      </c>
      <c r="F127" s="259">
        <v>700.94</v>
      </c>
      <c r="G127" s="246">
        <v>2</v>
      </c>
      <c r="H127" s="247">
        <v>679.86</v>
      </c>
    </row>
    <row r="128" spans="1:8" s="121" customFormat="1" ht="24.75" thickBot="1" x14ac:dyDescent="0.25">
      <c r="A128" s="72" t="s">
        <v>244</v>
      </c>
      <c r="B128" s="70" t="s">
        <v>245</v>
      </c>
      <c r="C128" s="137" t="s">
        <v>36</v>
      </c>
      <c r="D128" s="338">
        <v>0.92</v>
      </c>
      <c r="E128" s="250">
        <v>17472</v>
      </c>
      <c r="F128" s="259">
        <v>16074.24</v>
      </c>
      <c r="G128" s="246">
        <v>17472</v>
      </c>
      <c r="H128" s="247">
        <v>16074.240000000002</v>
      </c>
    </row>
    <row r="129" spans="1:8" s="121" customFormat="1" ht="39" thickBot="1" x14ac:dyDescent="0.25">
      <c r="A129" s="47" t="s">
        <v>397</v>
      </c>
      <c r="B129" s="294"/>
      <c r="C129" s="340"/>
      <c r="D129" s="341"/>
      <c r="E129" s="319"/>
      <c r="F129" s="311">
        <v>25087.59</v>
      </c>
      <c r="G129" s="342"/>
      <c r="H129" s="237">
        <v>18485.105</v>
      </c>
    </row>
    <row r="130" spans="1:8" s="14" customFormat="1" ht="36" x14ac:dyDescent="0.2">
      <c r="A130" s="343" t="s">
        <v>246</v>
      </c>
      <c r="B130" s="431" t="s">
        <v>56</v>
      </c>
      <c r="C130" s="344" t="s">
        <v>247</v>
      </c>
      <c r="D130" s="345"/>
      <c r="E130" s="250">
        <v>4272.8999999999996</v>
      </c>
      <c r="F130" s="259">
        <v>7998.46</v>
      </c>
      <c r="G130" s="246">
        <v>0</v>
      </c>
      <c r="H130" s="247">
        <v>7998.46</v>
      </c>
    </row>
    <row r="131" spans="1:8" s="14" customFormat="1" ht="33.75" x14ac:dyDescent="0.2">
      <c r="A131" s="138" t="s">
        <v>248</v>
      </c>
      <c r="B131" s="139"/>
      <c r="C131" s="66"/>
      <c r="D131" s="345"/>
      <c r="E131" s="250"/>
      <c r="F131" s="259">
        <v>3552.49</v>
      </c>
      <c r="G131" s="128"/>
      <c r="H131" s="260">
        <v>3552.4849999999997</v>
      </c>
    </row>
    <row r="132" spans="1:8" s="62" customFormat="1" x14ac:dyDescent="0.2">
      <c r="A132" s="140" t="s">
        <v>249</v>
      </c>
      <c r="B132" s="139" t="s">
        <v>250</v>
      </c>
      <c r="C132" s="66" t="s">
        <v>49</v>
      </c>
      <c r="D132" s="345">
        <v>10.51</v>
      </c>
      <c r="E132" s="250">
        <v>18</v>
      </c>
      <c r="F132" s="259">
        <v>2222.2800000000002</v>
      </c>
      <c r="G132" s="246">
        <v>18</v>
      </c>
      <c r="H132" s="247">
        <v>2222.2800000000002</v>
      </c>
    </row>
    <row r="133" spans="1:8" s="62" customFormat="1" x14ac:dyDescent="0.2">
      <c r="A133" s="82" t="s">
        <v>251</v>
      </c>
      <c r="B133" s="139" t="s">
        <v>38</v>
      </c>
      <c r="C133" s="66" t="s">
        <v>49</v>
      </c>
      <c r="D133" s="345">
        <v>0.23</v>
      </c>
      <c r="E133" s="256">
        <v>494.5</v>
      </c>
      <c r="F133" s="259">
        <v>1330.21</v>
      </c>
      <c r="G133" s="246">
        <v>494.5</v>
      </c>
      <c r="H133" s="247">
        <v>1330.2049999999997</v>
      </c>
    </row>
    <row r="134" spans="1:8" s="62" customFormat="1" ht="63.75" x14ac:dyDescent="0.2">
      <c r="A134" s="323" t="s">
        <v>252</v>
      </c>
      <c r="B134" s="430"/>
      <c r="C134" s="468"/>
      <c r="D134" s="424"/>
      <c r="E134" s="302"/>
      <c r="F134" s="331">
        <v>13536.64</v>
      </c>
      <c r="G134" s="55"/>
      <c r="H134" s="298">
        <v>6934.16</v>
      </c>
    </row>
    <row r="135" spans="1:8" s="62" customFormat="1" x14ac:dyDescent="0.2">
      <c r="A135" s="74" t="s">
        <v>254</v>
      </c>
      <c r="B135" s="73" t="s">
        <v>101</v>
      </c>
      <c r="C135" s="66"/>
      <c r="D135" s="255">
        <v>21.16</v>
      </c>
      <c r="E135" s="264"/>
      <c r="F135" s="262"/>
      <c r="G135" s="246">
        <v>18</v>
      </c>
      <c r="H135" s="247">
        <v>380.88</v>
      </c>
    </row>
    <row r="136" spans="1:8" s="62" customFormat="1" x14ac:dyDescent="0.2">
      <c r="A136" s="38" t="s">
        <v>255</v>
      </c>
      <c r="B136" s="73" t="s">
        <v>101</v>
      </c>
      <c r="C136" s="66"/>
      <c r="D136" s="255">
        <v>31.43</v>
      </c>
      <c r="E136" s="264"/>
      <c r="F136" s="262"/>
      <c r="G136" s="246">
        <v>144</v>
      </c>
      <c r="H136" s="247">
        <v>4525.92</v>
      </c>
    </row>
    <row r="137" spans="1:8" s="62" customFormat="1" x14ac:dyDescent="0.2">
      <c r="A137" s="74" t="s">
        <v>256</v>
      </c>
      <c r="B137" s="73" t="s">
        <v>101</v>
      </c>
      <c r="C137" s="66"/>
      <c r="D137" s="255">
        <v>466.18</v>
      </c>
      <c r="E137" s="264"/>
      <c r="F137" s="262"/>
      <c r="G137" s="246">
        <v>2</v>
      </c>
      <c r="H137" s="247">
        <v>932.36</v>
      </c>
    </row>
    <row r="138" spans="1:8" s="62" customFormat="1" x14ac:dyDescent="0.2">
      <c r="A138" s="98" t="s">
        <v>263</v>
      </c>
      <c r="B138" s="88" t="s">
        <v>101</v>
      </c>
      <c r="C138" s="66"/>
      <c r="D138" s="255">
        <v>66.599999999999994</v>
      </c>
      <c r="E138" s="264"/>
      <c r="F138" s="262"/>
      <c r="G138" s="246">
        <v>8</v>
      </c>
      <c r="H138" s="247">
        <v>452.4</v>
      </c>
    </row>
    <row r="139" spans="1:8" s="62" customFormat="1" x14ac:dyDescent="0.2">
      <c r="A139" s="68" t="s">
        <v>265</v>
      </c>
      <c r="B139" s="65" t="s">
        <v>51</v>
      </c>
      <c r="C139" s="66"/>
      <c r="D139" s="255">
        <v>32.46</v>
      </c>
      <c r="E139" s="264"/>
      <c r="F139" s="262"/>
      <c r="G139" s="246">
        <v>16</v>
      </c>
      <c r="H139" s="247">
        <v>569.19000000000005</v>
      </c>
    </row>
    <row r="140" spans="1:8" s="62" customFormat="1" ht="13.5" thickBot="1" x14ac:dyDescent="0.25">
      <c r="A140" s="74" t="s">
        <v>266</v>
      </c>
      <c r="B140" s="73" t="s">
        <v>101</v>
      </c>
      <c r="C140" s="66"/>
      <c r="D140" s="255">
        <v>75.14</v>
      </c>
      <c r="E140" s="264"/>
      <c r="F140" s="262"/>
      <c r="G140" s="246">
        <v>1</v>
      </c>
      <c r="H140" s="247">
        <v>73.41</v>
      </c>
    </row>
    <row r="141" spans="1:8" s="14" customFormat="1" ht="39" thickBot="1" x14ac:dyDescent="0.25">
      <c r="A141" s="47" t="s">
        <v>267</v>
      </c>
      <c r="B141" s="60"/>
      <c r="C141" s="71"/>
      <c r="D141" s="76"/>
      <c r="E141" s="312"/>
      <c r="F141" s="311">
        <v>3567.87</v>
      </c>
      <c r="G141" s="235"/>
      <c r="H141" s="280">
        <v>2067</v>
      </c>
    </row>
    <row r="142" spans="1:8" s="14" customFormat="1" ht="23.25" thickBot="1" x14ac:dyDescent="0.25">
      <c r="A142" s="50" t="s">
        <v>268</v>
      </c>
      <c r="B142" s="63" t="s">
        <v>56</v>
      </c>
      <c r="C142" s="64" t="s">
        <v>247</v>
      </c>
      <c r="D142" s="243"/>
      <c r="E142" s="250">
        <v>4272.8999999999996</v>
      </c>
      <c r="F142" s="259">
        <v>3567.87</v>
      </c>
      <c r="G142" s="246">
        <v>4275.3999999999996</v>
      </c>
      <c r="H142" s="247">
        <v>2067</v>
      </c>
    </row>
    <row r="143" spans="1:8" s="14" customFormat="1" ht="43.5" customHeight="1" thickBot="1" x14ac:dyDescent="0.25">
      <c r="A143" s="143" t="s">
        <v>269</v>
      </c>
      <c r="B143" s="144"/>
      <c r="C143" s="145"/>
      <c r="D143" s="349"/>
      <c r="E143" s="312">
        <v>2</v>
      </c>
      <c r="F143" s="311">
        <v>77610.240000000005</v>
      </c>
      <c r="G143" s="235">
        <v>2</v>
      </c>
      <c r="H143" s="280">
        <v>75949.48</v>
      </c>
    </row>
    <row r="144" spans="1:8" s="147" customFormat="1" ht="45" x14ac:dyDescent="0.2">
      <c r="A144" s="50" t="s">
        <v>270</v>
      </c>
      <c r="B144" s="146" t="s">
        <v>51</v>
      </c>
      <c r="C144" s="109" t="s">
        <v>49</v>
      </c>
      <c r="D144" s="350">
        <v>3050</v>
      </c>
      <c r="E144" s="250">
        <v>2</v>
      </c>
      <c r="F144" s="259">
        <v>73200</v>
      </c>
      <c r="G144" s="246">
        <v>2</v>
      </c>
      <c r="H144" s="247">
        <v>71920</v>
      </c>
    </row>
    <row r="145" spans="1:8" s="62" customFormat="1" x14ac:dyDescent="0.2">
      <c r="A145" s="148" t="s">
        <v>272</v>
      </c>
      <c r="B145" s="139" t="s">
        <v>51</v>
      </c>
      <c r="C145" s="110" t="s">
        <v>49</v>
      </c>
      <c r="D145" s="351">
        <v>9.65</v>
      </c>
      <c r="E145" s="250">
        <v>2</v>
      </c>
      <c r="F145" s="259">
        <v>612.24</v>
      </c>
      <c r="G145" s="246">
        <v>2</v>
      </c>
      <c r="H145" s="247">
        <v>231.48000000000005</v>
      </c>
    </row>
    <row r="146" spans="1:8" s="62" customFormat="1" ht="23.25" thickBot="1" x14ac:dyDescent="0.25">
      <c r="A146" s="142" t="s">
        <v>273</v>
      </c>
      <c r="B146" s="139" t="s">
        <v>51</v>
      </c>
      <c r="C146" s="110" t="s">
        <v>36</v>
      </c>
      <c r="D146" s="345">
        <v>1899</v>
      </c>
      <c r="E146" s="250">
        <v>2</v>
      </c>
      <c r="F146" s="259">
        <v>3798</v>
      </c>
      <c r="G146" s="246">
        <v>2</v>
      </c>
      <c r="H146" s="247">
        <v>3798</v>
      </c>
    </row>
    <row r="147" spans="1:8" s="14" customFormat="1" ht="34.5" customHeight="1" thickBot="1" x14ac:dyDescent="0.25">
      <c r="A147" s="543" t="s">
        <v>275</v>
      </c>
      <c r="B147" s="544"/>
      <c r="C147" s="544"/>
      <c r="D147" s="545"/>
      <c r="E147" s="354"/>
      <c r="F147" s="352">
        <v>273483.14</v>
      </c>
      <c r="G147" s="45"/>
      <c r="H147" s="309">
        <v>267043.00310311595</v>
      </c>
    </row>
    <row r="148" spans="1:8" s="62" customFormat="1" ht="26.25" thickBot="1" x14ac:dyDescent="0.25">
      <c r="A148" s="426" t="s">
        <v>276</v>
      </c>
      <c r="B148" s="438" t="s">
        <v>38</v>
      </c>
      <c r="C148" s="439"/>
      <c r="D148" s="440"/>
      <c r="E148" s="357">
        <v>541.1</v>
      </c>
      <c r="F148" s="441">
        <v>71784.759999999995</v>
      </c>
      <c r="G148" s="355"/>
      <c r="H148" s="356">
        <v>71809.22099999999</v>
      </c>
    </row>
    <row r="149" spans="1:8" s="14" customFormat="1" ht="24.75" thickBot="1" x14ac:dyDescent="0.25">
      <c r="A149" s="361" t="s">
        <v>277</v>
      </c>
      <c r="B149" s="362" t="s">
        <v>56</v>
      </c>
      <c r="C149" s="154"/>
      <c r="D149" s="76" t="s">
        <v>138</v>
      </c>
      <c r="E149" s="366"/>
      <c r="F149" s="363">
        <v>68195.51999999999</v>
      </c>
      <c r="G149" s="364">
        <v>4272.8999999999996</v>
      </c>
      <c r="H149" s="365">
        <v>68218.759999999995</v>
      </c>
    </row>
    <row r="150" spans="1:8" s="14" customFormat="1" ht="24.75" thickBot="1" x14ac:dyDescent="0.25">
      <c r="A150" s="152" t="s">
        <v>279</v>
      </c>
      <c r="B150" s="362" t="s">
        <v>56</v>
      </c>
      <c r="C150" s="367" t="s">
        <v>49</v>
      </c>
      <c r="D150" s="293">
        <v>7.0000000000000007E-2</v>
      </c>
      <c r="E150" s="257">
        <v>4272.8999999999996</v>
      </c>
      <c r="F150" s="279">
        <v>3589.24</v>
      </c>
      <c r="G150" s="246">
        <v>4272.8999999999996</v>
      </c>
      <c r="H150" s="247">
        <v>3590.4610000000002</v>
      </c>
    </row>
    <row r="151" spans="1:8" s="62" customFormat="1" ht="67.5" customHeight="1" thickBot="1" x14ac:dyDescent="0.25">
      <c r="A151" s="153" t="s">
        <v>398</v>
      </c>
      <c r="B151" s="362" t="s">
        <v>56</v>
      </c>
      <c r="C151" s="156" t="s">
        <v>278</v>
      </c>
      <c r="D151" s="436" t="s">
        <v>138</v>
      </c>
      <c r="E151" s="370">
        <v>2303</v>
      </c>
      <c r="F151" s="437">
        <v>89218.2</v>
      </c>
      <c r="G151" s="342"/>
      <c r="H151" s="309">
        <v>89248.650000000009</v>
      </c>
    </row>
    <row r="152" spans="1:8" s="14" customFormat="1" ht="63.75" customHeight="1" thickBot="1" x14ac:dyDescent="0.25">
      <c r="A152" s="157" t="s">
        <v>399</v>
      </c>
      <c r="B152" s="362" t="s">
        <v>56</v>
      </c>
      <c r="C152" s="151" t="s">
        <v>278</v>
      </c>
      <c r="D152" s="293" t="s">
        <v>138</v>
      </c>
      <c r="E152" s="375"/>
      <c r="F152" s="373">
        <v>16894.3</v>
      </c>
      <c r="G152" s="364">
        <v>4272.8999999999996</v>
      </c>
      <c r="H152" s="365">
        <v>89248.650000000009</v>
      </c>
    </row>
    <row r="153" spans="1:8" s="14" customFormat="1" ht="24.75" thickBot="1" x14ac:dyDescent="0.25">
      <c r="A153" s="155" t="s">
        <v>280</v>
      </c>
      <c r="B153" s="362" t="s">
        <v>56</v>
      </c>
      <c r="C153" s="151" t="s">
        <v>278</v>
      </c>
      <c r="D153" s="376" t="s">
        <v>138</v>
      </c>
      <c r="E153" s="312"/>
      <c r="F153" s="311">
        <v>82853.34</v>
      </c>
      <c r="G153" s="289">
        <v>0</v>
      </c>
      <c r="H153" s="290">
        <v>0</v>
      </c>
    </row>
    <row r="154" spans="1:8" s="14" customFormat="1" ht="13.5" thickBot="1" x14ac:dyDescent="0.25">
      <c r="A154" s="47" t="s">
        <v>281</v>
      </c>
      <c r="B154" s="60"/>
      <c r="C154" s="71"/>
      <c r="D154" s="76"/>
      <c r="E154" s="312"/>
      <c r="F154" s="311">
        <v>86330.04</v>
      </c>
      <c r="G154" s="46"/>
      <c r="H154" s="280">
        <v>84955.289103115982</v>
      </c>
    </row>
    <row r="155" spans="1:8" s="62" customFormat="1" ht="24.75" x14ac:dyDescent="0.2">
      <c r="A155" s="148" t="s">
        <v>282</v>
      </c>
      <c r="B155" s="65" t="s">
        <v>46</v>
      </c>
      <c r="C155" s="107" t="s">
        <v>283</v>
      </c>
      <c r="D155" s="255">
        <v>220</v>
      </c>
      <c r="E155" s="250">
        <v>244.8</v>
      </c>
      <c r="F155" s="259">
        <v>53856</v>
      </c>
      <c r="G155" s="246">
        <v>245.86500661370903</v>
      </c>
      <c r="H155" s="247">
        <v>54090.301455015993</v>
      </c>
    </row>
    <row r="156" spans="1:8" s="62" customFormat="1" ht="56.25" x14ac:dyDescent="0.2">
      <c r="A156" s="59" t="s">
        <v>284</v>
      </c>
      <c r="B156" s="65" t="s">
        <v>56</v>
      </c>
      <c r="C156" s="107" t="s">
        <v>144</v>
      </c>
      <c r="D156" s="377">
        <v>1.7470000000000001E-3</v>
      </c>
      <c r="E156" s="250">
        <v>4272.8999999999996</v>
      </c>
      <c r="F156" s="259">
        <v>170.92</v>
      </c>
      <c r="G156" s="246">
        <v>4272.8999999999996</v>
      </c>
      <c r="H156" s="247">
        <v>89.607648100000006</v>
      </c>
    </row>
    <row r="157" spans="1:8" s="14" customFormat="1" ht="17.25" thickBot="1" x14ac:dyDescent="0.25">
      <c r="A157" s="442" t="s">
        <v>285</v>
      </c>
      <c r="B157" s="288" t="s">
        <v>56</v>
      </c>
      <c r="C157" s="378" t="s">
        <v>286</v>
      </c>
      <c r="D157" s="285">
        <v>0.6</v>
      </c>
      <c r="E157" s="250">
        <v>4272.8999999999996</v>
      </c>
      <c r="F157" s="259">
        <v>32303.119999999999</v>
      </c>
      <c r="G157" s="289">
        <v>4272.8999999999996</v>
      </c>
      <c r="H157" s="290">
        <v>30775.37999999999</v>
      </c>
    </row>
    <row r="158" spans="1:8" s="62" customFormat="1" ht="51.75" thickBot="1" x14ac:dyDescent="0.25">
      <c r="A158" s="150" t="s">
        <v>287</v>
      </c>
      <c r="B158" s="362" t="s">
        <v>56</v>
      </c>
      <c r="C158" s="379" t="s">
        <v>288</v>
      </c>
      <c r="D158" s="293">
        <v>0.41</v>
      </c>
      <c r="E158" s="312">
        <v>4272.8999999999996</v>
      </c>
      <c r="F158" s="311">
        <v>26150.15</v>
      </c>
      <c r="G158" s="401">
        <v>4272.8999999999996</v>
      </c>
      <c r="H158" s="237">
        <v>21029.842999999997</v>
      </c>
    </row>
    <row r="159" spans="1:8" s="14" customFormat="1" ht="15.75" thickBot="1" x14ac:dyDescent="0.25">
      <c r="A159" s="546" t="s">
        <v>298</v>
      </c>
      <c r="B159" s="547"/>
      <c r="C159" s="547"/>
      <c r="D159" s="548"/>
      <c r="E159" s="386">
        <v>4272.8999999999996</v>
      </c>
      <c r="F159" s="387">
        <v>141005.70000000001</v>
      </c>
      <c r="G159" s="280">
        <v>4272.8999999999996</v>
      </c>
      <c r="H159" s="280">
        <v>141053.82500000001</v>
      </c>
    </row>
    <row r="160" spans="1:8" s="14" customFormat="1" ht="17.25" thickBot="1" x14ac:dyDescent="0.25">
      <c r="A160" s="160" t="s">
        <v>299</v>
      </c>
      <c r="B160" s="57" t="s">
        <v>56</v>
      </c>
      <c r="C160" s="110" t="s">
        <v>49</v>
      </c>
      <c r="D160" s="306">
        <v>2.75</v>
      </c>
      <c r="E160" s="250">
        <v>4272.8999999999996</v>
      </c>
      <c r="F160" s="259">
        <v>141005.70000000001</v>
      </c>
      <c r="G160" s="246">
        <v>4272.8999999999996</v>
      </c>
      <c r="H160" s="247">
        <v>141053.82500000001</v>
      </c>
    </row>
    <row r="161" spans="1:8" s="14" customFormat="1" ht="15.75" thickBot="1" x14ac:dyDescent="0.25">
      <c r="A161" s="162" t="s">
        <v>303</v>
      </c>
      <c r="B161" s="427"/>
      <c r="C161" s="163"/>
      <c r="D161" s="405"/>
      <c r="E161" s="406"/>
      <c r="F161" s="407">
        <v>7004</v>
      </c>
      <c r="G161" s="408"/>
      <c r="H161" s="280">
        <v>3147.49</v>
      </c>
    </row>
    <row r="162" spans="1:8" s="14" customFormat="1" ht="13.5" thickBot="1" x14ac:dyDescent="0.25">
      <c r="A162" s="164" t="s">
        <v>304</v>
      </c>
      <c r="B162" s="294"/>
      <c r="C162" s="389"/>
      <c r="D162" s="410"/>
      <c r="E162" s="319"/>
      <c r="F162" s="311">
        <v>7004</v>
      </c>
      <c r="G162" s="128"/>
      <c r="H162" s="411">
        <v>2620</v>
      </c>
    </row>
    <row r="163" spans="1:8" s="14" customFormat="1" x14ac:dyDescent="0.2">
      <c r="A163" s="69" t="s">
        <v>305</v>
      </c>
      <c r="B163" s="65" t="s">
        <v>101</v>
      </c>
      <c r="C163" s="110"/>
      <c r="D163" s="306">
        <v>1310</v>
      </c>
      <c r="E163" s="254">
        <v>2</v>
      </c>
      <c r="F163" s="253">
        <v>2620</v>
      </c>
      <c r="G163" s="246">
        <v>2</v>
      </c>
      <c r="H163" s="247">
        <v>2620</v>
      </c>
    </row>
    <row r="164" spans="1:8" s="14" customFormat="1" ht="13.5" thickBot="1" x14ac:dyDescent="0.25">
      <c r="A164" s="166" t="s">
        <v>308</v>
      </c>
      <c r="B164" s="65" t="s">
        <v>38</v>
      </c>
      <c r="C164" s="110"/>
      <c r="D164" s="299">
        <v>1096</v>
      </c>
      <c r="E164" s="250">
        <v>4</v>
      </c>
      <c r="F164" s="245">
        <v>4384</v>
      </c>
      <c r="G164" s="246">
        <v>0</v>
      </c>
      <c r="H164" s="247">
        <v>0</v>
      </c>
    </row>
    <row r="165" spans="1:8" s="14" customFormat="1" ht="15.75" thickBot="1" x14ac:dyDescent="0.25">
      <c r="A165" s="167" t="s">
        <v>311</v>
      </c>
      <c r="B165" s="71"/>
      <c r="C165" s="168"/>
      <c r="D165" s="413"/>
      <c r="E165" s="414"/>
      <c r="F165" s="237"/>
      <c r="G165" s="414"/>
      <c r="H165" s="237">
        <v>527.49</v>
      </c>
    </row>
    <row r="166" spans="1:8" s="14" customFormat="1" ht="13.5" thickBot="1" x14ac:dyDescent="0.25">
      <c r="A166" s="169" t="s">
        <v>312</v>
      </c>
      <c r="B166" s="432" t="s">
        <v>51</v>
      </c>
      <c r="C166" s="170"/>
      <c r="D166" s="415">
        <v>535.24</v>
      </c>
      <c r="E166" s="264"/>
      <c r="F166" s="262"/>
      <c r="G166" s="246">
        <v>1</v>
      </c>
      <c r="H166" s="247">
        <v>527.49</v>
      </c>
    </row>
    <row r="167" spans="1:8" s="62" customFormat="1" ht="15.75" thickBot="1" x14ac:dyDescent="0.25">
      <c r="A167" s="538" t="s">
        <v>313</v>
      </c>
      <c r="B167" s="539"/>
      <c r="C167" s="539"/>
      <c r="D167" s="540"/>
      <c r="E167" s="342"/>
      <c r="F167" s="401"/>
      <c r="G167" s="235"/>
      <c r="H167" s="237">
        <v>319145.26252919988</v>
      </c>
    </row>
    <row r="168" spans="1:8" s="175" customFormat="1" ht="12" x14ac:dyDescent="0.2">
      <c r="A168" s="171" t="s">
        <v>314</v>
      </c>
      <c r="B168" s="433" t="s">
        <v>46</v>
      </c>
      <c r="C168" s="172"/>
      <c r="D168" s="416"/>
      <c r="E168" s="417"/>
      <c r="F168" s="23"/>
      <c r="G168" s="418">
        <v>1971.520489999999</v>
      </c>
      <c r="H168" s="419">
        <v>236130.44252919988</v>
      </c>
    </row>
    <row r="169" spans="1:8" s="175" customFormat="1" ht="12" x14ac:dyDescent="0.2">
      <c r="A169" s="176" t="s">
        <v>315</v>
      </c>
      <c r="B169" s="434" t="s">
        <v>46</v>
      </c>
      <c r="C169" s="172"/>
      <c r="D169" s="416"/>
      <c r="E169" s="417"/>
      <c r="F169" s="23"/>
      <c r="G169" s="23">
        <v>66.1200000000008</v>
      </c>
      <c r="H169" s="421">
        <v>1024.6800000000076</v>
      </c>
    </row>
    <row r="170" spans="1:8" s="175" customFormat="1" thickBot="1" x14ac:dyDescent="0.25">
      <c r="A170" s="176" t="s">
        <v>316</v>
      </c>
      <c r="B170" s="434" t="s">
        <v>317</v>
      </c>
      <c r="C170" s="172"/>
      <c r="D170" s="416"/>
      <c r="E170" s="417"/>
      <c r="F170" s="23"/>
      <c r="G170" s="24">
        <v>20142.984890000007</v>
      </c>
      <c r="H170" s="419">
        <v>81990.14</v>
      </c>
    </row>
    <row r="171" spans="1:8" s="14" customFormat="1" ht="15.75" thickBot="1" x14ac:dyDescent="0.25">
      <c r="A171" s="462" t="s">
        <v>318</v>
      </c>
      <c r="B171" s="158"/>
      <c r="C171" s="177"/>
      <c r="D171" s="422"/>
      <c r="E171" s="179"/>
      <c r="F171" s="237">
        <v>1101969.48</v>
      </c>
      <c r="G171" s="178"/>
      <c r="H171" s="237">
        <v>1254438.091832316</v>
      </c>
    </row>
    <row r="172" spans="1:8" s="14" customFormat="1" x14ac:dyDescent="0.2">
      <c r="A172" s="180"/>
      <c r="B172" s="435"/>
      <c r="C172" s="181"/>
      <c r="D172" s="182"/>
      <c r="E172" s="183"/>
      <c r="F172" s="184"/>
      <c r="G172" s="183"/>
      <c r="H172" s="184"/>
    </row>
    <row r="173" spans="1:8" s="14" customFormat="1" x14ac:dyDescent="0.2">
      <c r="A173" s="180"/>
      <c r="B173" s="435"/>
      <c r="C173" s="181"/>
      <c r="D173" s="182"/>
      <c r="E173" s="186"/>
      <c r="F173" s="184"/>
      <c r="G173" s="186"/>
      <c r="H173" s="184"/>
    </row>
    <row r="174" spans="1:8" s="14" customFormat="1" x14ac:dyDescent="0.2">
      <c r="A174" s="180"/>
      <c r="B174" s="435"/>
      <c r="C174" s="181"/>
      <c r="D174" s="182"/>
      <c r="E174" s="186"/>
      <c r="F174" s="184"/>
      <c r="G174" s="186"/>
      <c r="H174" s="184"/>
    </row>
    <row r="175" spans="1:8" s="14" customFormat="1" ht="13.5" thickBot="1" x14ac:dyDescent="0.25">
      <c r="A175" s="185"/>
      <c r="B175" s="4"/>
      <c r="C175" s="4"/>
      <c r="D175" s="13"/>
    </row>
    <row r="176" spans="1:8" ht="13.5" thickBot="1" x14ac:dyDescent="0.25">
      <c r="A176" s="187"/>
      <c r="B176" s="188"/>
      <c r="C176" s="35"/>
      <c r="D176" s="189"/>
      <c r="E176" s="541" t="s">
        <v>319</v>
      </c>
      <c r="F176" s="542"/>
      <c r="G176" s="190" t="s">
        <v>320</v>
      </c>
      <c r="H176" s="190" t="s">
        <v>321</v>
      </c>
    </row>
    <row r="177" spans="1:8" ht="13.5" thickBot="1" x14ac:dyDescent="0.25">
      <c r="A177" s="191" t="s">
        <v>322</v>
      </c>
      <c r="B177" s="192"/>
      <c r="C177" s="193"/>
      <c r="D177" s="194"/>
      <c r="E177" s="195" t="s">
        <v>323</v>
      </c>
      <c r="F177" s="196" t="s">
        <v>107</v>
      </c>
      <c r="G177" s="197" t="s">
        <v>107</v>
      </c>
      <c r="H177" s="198" t="s">
        <v>107</v>
      </c>
    </row>
    <row r="178" spans="1:8" s="202" customFormat="1" ht="12" x14ac:dyDescent="0.2">
      <c r="A178" s="199" t="s">
        <v>324</v>
      </c>
      <c r="B178" s="200"/>
      <c r="C178" s="201"/>
      <c r="D178" s="201" t="s">
        <v>46</v>
      </c>
      <c r="E178" s="173">
        <v>3629.91633</v>
      </c>
      <c r="F178" s="173">
        <v>434513.45</v>
      </c>
      <c r="G178" s="173">
        <v>395256.75</v>
      </c>
      <c r="H178" s="174">
        <v>39256.699999999997</v>
      </c>
    </row>
    <row r="179" spans="1:8" s="202" customFormat="1" ht="12" x14ac:dyDescent="0.2">
      <c r="A179" s="203" t="s">
        <v>325</v>
      </c>
      <c r="B179" s="204"/>
      <c r="C179" s="205"/>
      <c r="D179" s="205" t="s">
        <v>326</v>
      </c>
      <c r="E179" s="445">
        <v>630.68003999999996</v>
      </c>
      <c r="F179" s="173">
        <v>714766.66</v>
      </c>
      <c r="G179" s="173">
        <v>638081.77</v>
      </c>
      <c r="H179" s="206">
        <v>76684.89</v>
      </c>
    </row>
    <row r="180" spans="1:8" s="202" customFormat="1" ht="12" x14ac:dyDescent="0.2">
      <c r="A180" s="207" t="s">
        <v>327</v>
      </c>
      <c r="B180" s="208"/>
      <c r="C180" s="205"/>
      <c r="D180" s="205" t="s">
        <v>46</v>
      </c>
      <c r="E180" s="173">
        <v>6280.4206299999996</v>
      </c>
      <c r="F180" s="209">
        <v>104363.06</v>
      </c>
      <c r="G180" s="173">
        <v>96848.6</v>
      </c>
      <c r="H180" s="173">
        <v>7514.46</v>
      </c>
    </row>
    <row r="181" spans="1:8" s="202" customFormat="1" ht="12" x14ac:dyDescent="0.2">
      <c r="A181" s="207" t="s">
        <v>328</v>
      </c>
      <c r="B181" s="208"/>
      <c r="C181" s="205"/>
      <c r="D181" s="205" t="s">
        <v>46</v>
      </c>
      <c r="E181" s="173">
        <v>9901.770489999999</v>
      </c>
      <c r="F181" s="173">
        <v>218609.64</v>
      </c>
      <c r="G181" s="173">
        <v>201793.18</v>
      </c>
      <c r="H181" s="173">
        <v>16816.46</v>
      </c>
    </row>
    <row r="182" spans="1:8" s="202" customFormat="1" ht="12" x14ac:dyDescent="0.2">
      <c r="A182" s="207" t="s">
        <v>329</v>
      </c>
      <c r="B182" s="208"/>
      <c r="C182" s="205"/>
      <c r="D182" s="205" t="s">
        <v>330</v>
      </c>
      <c r="E182" s="174">
        <v>118210.01510999999</v>
      </c>
      <c r="F182" s="174">
        <v>485225.02</v>
      </c>
      <c r="G182" s="173">
        <v>419450.64</v>
      </c>
      <c r="H182" s="173">
        <v>65774.38</v>
      </c>
    </row>
    <row r="185" spans="1:8" x14ac:dyDescent="0.2">
      <c r="A185" s="537" t="s">
        <v>401</v>
      </c>
      <c r="B185" s="537"/>
      <c r="C185" s="537"/>
      <c r="D185" s="537"/>
      <c r="E185" s="537"/>
      <c r="F185" s="537"/>
      <c r="G185" s="537"/>
      <c r="H185" s="537"/>
    </row>
    <row r="187" spans="1:8" x14ac:dyDescent="0.2">
      <c r="A187" s="31" t="s">
        <v>402</v>
      </c>
    </row>
    <row r="189" spans="1:8" x14ac:dyDescent="0.2">
      <c r="A189" s="31" t="s">
        <v>403</v>
      </c>
    </row>
  </sheetData>
  <mergeCells count="11">
    <mergeCell ref="E33:H33"/>
    <mergeCell ref="E32:H32"/>
    <mergeCell ref="A1:D1"/>
    <mergeCell ref="G2:H2"/>
    <mergeCell ref="A185:H185"/>
    <mergeCell ref="A167:D167"/>
    <mergeCell ref="E176:F176"/>
    <mergeCell ref="A36:D36"/>
    <mergeCell ref="A86:D86"/>
    <mergeCell ref="A147:D147"/>
    <mergeCell ref="A159:D159"/>
  </mergeCells>
  <pageMargins left="0.31496062992125984" right="0.11811023622047244" top="0.15748031496062992" bottom="0.15748031496062992" header="0.31496062992125984" footer="0.31496062992125984"/>
  <pageSetup paperSize="9" scale="6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3"/>
  <sheetViews>
    <sheetView workbookViewId="0">
      <selection activeCell="F12" sqref="F12"/>
    </sheetView>
  </sheetViews>
  <sheetFormatPr defaultRowHeight="12.75" x14ac:dyDescent="0.2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6" width="12.42578125" style="1" customWidth="1"/>
    <col min="7" max="7" width="13" style="1" customWidth="1"/>
    <col min="8" max="8" width="14" style="1" customWidth="1"/>
    <col min="9" max="16384" width="9.140625" style="1"/>
  </cols>
  <sheetData>
    <row r="1" spans="1:8" ht="36.75" customHeight="1" thickBot="1" x14ac:dyDescent="0.25">
      <c r="A1" s="535" t="s">
        <v>331</v>
      </c>
      <c r="B1" s="535"/>
      <c r="C1" s="535"/>
      <c r="D1" s="535"/>
      <c r="E1" s="210"/>
      <c r="F1" s="210"/>
      <c r="G1" s="210"/>
      <c r="H1" s="210"/>
    </row>
    <row r="2" spans="1:8" s="213" customFormat="1" ht="16.5" thickBot="1" x14ac:dyDescent="0.3">
      <c r="A2" s="2"/>
      <c r="B2" s="3" t="s">
        <v>0</v>
      </c>
      <c r="C2" s="4"/>
      <c r="D2" s="5"/>
      <c r="E2" s="471"/>
      <c r="F2" s="211"/>
      <c r="G2" s="552" t="s">
        <v>341</v>
      </c>
      <c r="H2" s="553"/>
    </row>
    <row r="3" spans="1:8" s="14" customFormat="1" ht="15.75" thickBot="1" x14ac:dyDescent="0.25">
      <c r="A3" s="7"/>
      <c r="B3" s="4"/>
      <c r="C3" s="4"/>
      <c r="D3" s="5"/>
      <c r="E3" s="216"/>
      <c r="F3" s="218"/>
      <c r="G3" s="219" t="s">
        <v>366</v>
      </c>
      <c r="H3" s="215"/>
    </row>
    <row r="4" spans="1:8" s="14" customFormat="1" ht="25.5" x14ac:dyDescent="0.2">
      <c r="A4" s="10" t="s">
        <v>1</v>
      </c>
      <c r="B4" s="11"/>
      <c r="C4" s="11"/>
      <c r="D4" s="11"/>
      <c r="E4" s="11"/>
      <c r="F4" s="11"/>
      <c r="G4" s="11"/>
      <c r="H4" s="11"/>
    </row>
    <row r="5" spans="1:8" s="14" customFormat="1" x14ac:dyDescent="0.2">
      <c r="A5" s="10"/>
      <c r="B5" s="4"/>
      <c r="C5" s="4"/>
      <c r="D5" s="4"/>
      <c r="E5" s="11"/>
      <c r="G5" s="221"/>
    </row>
    <row r="6" spans="1:8" s="14" customFormat="1" ht="25.5" x14ac:dyDescent="0.2">
      <c r="A6" s="15" t="s">
        <v>2</v>
      </c>
      <c r="B6" s="11"/>
      <c r="C6" s="4"/>
      <c r="D6" s="13"/>
      <c r="E6" s="11"/>
      <c r="G6" s="221"/>
      <c r="H6" s="16">
        <v>453.07229525712319</v>
      </c>
    </row>
    <row r="7" spans="1:8" s="14" customFormat="1" ht="25.5" x14ac:dyDescent="0.2">
      <c r="A7" s="17" t="s">
        <v>3</v>
      </c>
      <c r="B7" s="4"/>
      <c r="C7" s="4"/>
      <c r="D7" s="13"/>
      <c r="E7" s="11"/>
      <c r="G7" s="221"/>
      <c r="H7" s="16">
        <v>962883.7799999998</v>
      </c>
    </row>
    <row r="8" spans="1:8" s="14" customFormat="1" x14ac:dyDescent="0.2">
      <c r="A8" s="18" t="s">
        <v>4</v>
      </c>
      <c r="B8" s="19"/>
      <c r="C8" s="19"/>
      <c r="D8" s="20"/>
      <c r="E8" s="11"/>
      <c r="G8" s="221"/>
      <c r="H8" s="21">
        <v>867117.71999999974</v>
      </c>
    </row>
    <row r="9" spans="1:8" s="14" customFormat="1" x14ac:dyDescent="0.2">
      <c r="A9" s="18" t="s">
        <v>5</v>
      </c>
      <c r="B9" s="19"/>
      <c r="C9" s="19"/>
      <c r="D9" s="20"/>
      <c r="E9" s="11"/>
      <c r="G9" s="221"/>
      <c r="H9" s="21">
        <v>867117.71999999974</v>
      </c>
    </row>
    <row r="10" spans="1:8" s="14" customFormat="1" x14ac:dyDescent="0.2">
      <c r="A10" s="18" t="s">
        <v>7</v>
      </c>
      <c r="B10" s="4"/>
      <c r="C10" s="4"/>
      <c r="D10" s="13"/>
      <c r="E10" s="11"/>
      <c r="G10" s="221"/>
      <c r="H10" s="21">
        <v>169307.05000000002</v>
      </c>
    </row>
    <row r="11" spans="1:8" s="14" customFormat="1" x14ac:dyDescent="0.2">
      <c r="A11" s="18" t="s">
        <v>370</v>
      </c>
      <c r="B11" s="4"/>
      <c r="C11" s="4"/>
      <c r="D11" s="13"/>
      <c r="E11" s="11"/>
      <c r="G11" s="221"/>
      <c r="H11" s="21">
        <v>95766.06</v>
      </c>
    </row>
    <row r="12" spans="1:8" s="14" customFormat="1" x14ac:dyDescent="0.2">
      <c r="A12" s="18" t="s">
        <v>8</v>
      </c>
      <c r="B12" s="4"/>
      <c r="C12" s="4"/>
      <c r="D12" s="13"/>
      <c r="E12" s="11"/>
      <c r="G12" s="221"/>
      <c r="H12" s="23">
        <v>8622.06</v>
      </c>
    </row>
    <row r="13" spans="1:8" s="14" customFormat="1" x14ac:dyDescent="0.2">
      <c r="A13" s="18" t="s">
        <v>9</v>
      </c>
      <c r="B13" s="4"/>
      <c r="C13" s="4"/>
      <c r="D13" s="13"/>
      <c r="E13" s="11"/>
      <c r="G13" s="221"/>
      <c r="H13" s="22">
        <v>3694.92</v>
      </c>
    </row>
    <row r="14" spans="1:8" s="14" customFormat="1" x14ac:dyDescent="0.2">
      <c r="A14" s="18" t="s">
        <v>10</v>
      </c>
      <c r="B14" s="4"/>
      <c r="C14" s="4"/>
      <c r="D14" s="13"/>
      <c r="E14" s="11"/>
      <c r="G14" s="221"/>
      <c r="H14" s="24">
        <v>83449.08</v>
      </c>
    </row>
    <row r="15" spans="1:8" s="222" customFormat="1" ht="25.5" x14ac:dyDescent="0.2">
      <c r="A15" s="17" t="s">
        <v>11</v>
      </c>
      <c r="B15" s="11"/>
      <c r="C15" s="11"/>
      <c r="D15" s="25"/>
      <c r="E15" s="11"/>
      <c r="F15" s="14"/>
      <c r="G15" s="221"/>
      <c r="H15" s="21">
        <v>1198307.5710677831</v>
      </c>
    </row>
    <row r="16" spans="1:8" s="222" customFormat="1" x14ac:dyDescent="0.2">
      <c r="A16" s="18" t="s">
        <v>12</v>
      </c>
      <c r="B16" s="4"/>
      <c r="C16" s="4"/>
      <c r="D16" s="13"/>
      <c r="E16" s="11"/>
      <c r="F16" s="14"/>
      <c r="G16" s="221"/>
      <c r="H16" s="21">
        <v>-234970.71877252613</v>
      </c>
    </row>
    <row r="17" spans="1:8" s="222" customFormat="1" x14ac:dyDescent="0.2">
      <c r="A17" s="26"/>
      <c r="B17" s="4"/>
      <c r="C17" s="4"/>
      <c r="D17" s="13"/>
      <c r="E17" s="13"/>
      <c r="F17" s="13"/>
      <c r="G17" s="13"/>
      <c r="H17" s="13"/>
    </row>
    <row r="18" spans="1:8" s="222" customFormat="1" ht="25.5" x14ac:dyDescent="0.2">
      <c r="A18" s="27" t="s">
        <v>13</v>
      </c>
      <c r="B18" s="11"/>
      <c r="C18" s="11"/>
      <c r="D18" s="12"/>
      <c r="E18" s="12"/>
      <c r="F18" s="12"/>
      <c r="G18" s="12"/>
      <c r="H18" s="12"/>
    </row>
    <row r="19" spans="1:8" s="222" customFormat="1" x14ac:dyDescent="0.2">
      <c r="A19" s="15" t="s">
        <v>14</v>
      </c>
      <c r="B19" s="11"/>
      <c r="C19" s="4"/>
      <c r="D19" s="13"/>
      <c r="E19" s="11"/>
      <c r="F19" s="14"/>
      <c r="G19" s="221"/>
      <c r="H19" s="16">
        <v>-169914.92770474288</v>
      </c>
    </row>
    <row r="20" spans="1:8" s="222" customFormat="1" ht="25.5" x14ac:dyDescent="0.2">
      <c r="A20" s="28" t="s">
        <v>15</v>
      </c>
      <c r="B20" s="4"/>
      <c r="C20" s="4"/>
      <c r="D20" s="13"/>
      <c r="E20" s="11"/>
      <c r="F20" s="14"/>
      <c r="G20" s="221"/>
      <c r="H20" s="16">
        <v>951280.14999999979</v>
      </c>
    </row>
    <row r="21" spans="1:8" s="222" customFormat="1" x14ac:dyDescent="0.2">
      <c r="A21" s="18" t="s">
        <v>4</v>
      </c>
      <c r="B21" s="4"/>
      <c r="C21" s="4"/>
      <c r="D21" s="13"/>
      <c r="E21" s="11"/>
      <c r="F21" s="14"/>
      <c r="G21" s="221"/>
      <c r="H21" s="21">
        <v>873100.7899999998</v>
      </c>
    </row>
    <row r="22" spans="1:8" s="222" customFormat="1" x14ac:dyDescent="0.2">
      <c r="A22" s="18" t="s">
        <v>5</v>
      </c>
      <c r="B22" s="4"/>
      <c r="C22" s="4"/>
      <c r="D22" s="13"/>
      <c r="E22" s="11"/>
      <c r="F22" s="14"/>
      <c r="G22" s="221"/>
      <c r="H22" s="21">
        <v>873100.7899999998</v>
      </c>
    </row>
    <row r="23" spans="1:8" s="222" customFormat="1" x14ac:dyDescent="0.2">
      <c r="A23" s="18" t="s">
        <v>371</v>
      </c>
      <c r="B23" s="4"/>
      <c r="C23" s="4"/>
      <c r="D23" s="13"/>
      <c r="E23" s="11"/>
      <c r="F23" s="14"/>
      <c r="G23" s="221"/>
      <c r="H23" s="21">
        <v>78179.360000000001</v>
      </c>
    </row>
    <row r="24" spans="1:8" s="14" customFormat="1" x14ac:dyDescent="0.2">
      <c r="A24" s="18" t="s">
        <v>8</v>
      </c>
      <c r="B24" s="4"/>
      <c r="C24" s="4"/>
      <c r="D24" s="13"/>
      <c r="E24" s="11"/>
      <c r="G24" s="221"/>
      <c r="H24" s="23">
        <v>7110.44</v>
      </c>
    </row>
    <row r="25" spans="1:8" s="14" customFormat="1" x14ac:dyDescent="0.2">
      <c r="A25" s="18" t="s">
        <v>9</v>
      </c>
      <c r="B25" s="4"/>
      <c r="C25" s="4"/>
      <c r="D25" s="13"/>
      <c r="E25" s="11"/>
      <c r="G25" s="221"/>
      <c r="H25" s="23">
        <v>3043.03</v>
      </c>
    </row>
    <row r="26" spans="1:8" s="14" customFormat="1" x14ac:dyDescent="0.2">
      <c r="A26" s="18" t="s">
        <v>10</v>
      </c>
      <c r="B26" s="4"/>
      <c r="C26" s="4"/>
      <c r="D26" s="13"/>
      <c r="E26" s="11"/>
      <c r="G26" s="221"/>
      <c r="H26" s="23">
        <v>68025.89</v>
      </c>
    </row>
    <row r="27" spans="1:8" s="14" customFormat="1" x14ac:dyDescent="0.2">
      <c r="A27" s="18" t="s">
        <v>16</v>
      </c>
      <c r="B27" s="4"/>
      <c r="C27" s="4"/>
      <c r="D27" s="13"/>
      <c r="E27" s="11"/>
      <c r="G27" s="221"/>
      <c r="H27" s="16">
        <v>781365.22229525691</v>
      </c>
    </row>
    <row r="28" spans="1:8" s="14" customFormat="1" ht="25.5" x14ac:dyDescent="0.2">
      <c r="A28" s="17" t="s">
        <v>17</v>
      </c>
      <c r="B28" s="11"/>
      <c r="C28" s="11"/>
      <c r="D28" s="25"/>
      <c r="E28" s="11"/>
      <c r="G28" s="221"/>
      <c r="H28" s="21">
        <v>1198307.5710677831</v>
      </c>
    </row>
    <row r="29" spans="1:8" s="14" customFormat="1" x14ac:dyDescent="0.2">
      <c r="A29" s="29" t="s">
        <v>18</v>
      </c>
      <c r="B29" s="4"/>
      <c r="C29" s="4"/>
      <c r="D29" s="13"/>
      <c r="E29" s="11"/>
      <c r="G29" s="221"/>
      <c r="H29" s="21">
        <v>-416942.34877252614</v>
      </c>
    </row>
    <row r="30" spans="1:8" s="14" customFormat="1" x14ac:dyDescent="0.2">
      <c r="A30" s="30"/>
      <c r="B30" s="4"/>
      <c r="C30" s="4"/>
      <c r="D30" s="13"/>
      <c r="E30" s="4"/>
      <c r="F30" s="4"/>
      <c r="G30" s="4"/>
      <c r="H30" s="4"/>
    </row>
    <row r="31" spans="1:8" s="14" customFormat="1" ht="13.5" thickBot="1" x14ac:dyDescent="0.25">
      <c r="A31" s="31"/>
      <c r="B31" s="3"/>
      <c r="C31" s="3"/>
      <c r="D31" s="32"/>
      <c r="E31" s="3"/>
      <c r="F31" s="3"/>
      <c r="G31" s="3"/>
      <c r="H31" s="3"/>
    </row>
    <row r="32" spans="1:8" s="14" customFormat="1" ht="15" thickBot="1" x14ac:dyDescent="0.25">
      <c r="A32" s="33" t="s">
        <v>19</v>
      </c>
      <c r="B32" s="34"/>
      <c r="C32" s="35"/>
      <c r="D32" s="36" t="s">
        <v>20</v>
      </c>
      <c r="E32" s="532" t="s">
        <v>366</v>
      </c>
      <c r="F32" s="533"/>
      <c r="G32" s="533"/>
      <c r="H32" s="534"/>
    </row>
    <row r="33" spans="1:8" s="14" customFormat="1" ht="13.5" thickBot="1" x14ac:dyDescent="0.25">
      <c r="A33" s="224"/>
      <c r="B33" s="39" t="s">
        <v>21</v>
      </c>
      <c r="C33" s="4" t="s">
        <v>22</v>
      </c>
      <c r="D33" s="40" t="s">
        <v>23</v>
      </c>
      <c r="E33" s="529" t="s">
        <v>341</v>
      </c>
      <c r="F33" s="530"/>
      <c r="G33" s="530"/>
      <c r="H33" s="531"/>
    </row>
    <row r="34" spans="1:8" s="14" customFormat="1" ht="13.5" thickBot="1" x14ac:dyDescent="0.25">
      <c r="A34" s="41" t="s">
        <v>24</v>
      </c>
      <c r="B34" s="39" t="s">
        <v>25</v>
      </c>
      <c r="C34" s="19"/>
      <c r="D34" s="42" t="s">
        <v>26</v>
      </c>
      <c r="E34" s="463" t="s">
        <v>27</v>
      </c>
      <c r="F34" s="464"/>
      <c r="G34" s="43" t="s">
        <v>28</v>
      </c>
      <c r="H34" s="44"/>
    </row>
    <row r="35" spans="1:8" s="232" customFormat="1" ht="17.25" thickBot="1" x14ac:dyDescent="0.3">
      <c r="A35" s="228"/>
      <c r="B35" s="428"/>
      <c r="C35" s="229"/>
      <c r="D35" s="230"/>
      <c r="E35" s="105" t="s">
        <v>29</v>
      </c>
      <c r="F35" s="231" t="s">
        <v>30</v>
      </c>
      <c r="G35" s="105" t="s">
        <v>29</v>
      </c>
      <c r="H35" s="231" t="s">
        <v>31</v>
      </c>
    </row>
    <row r="36" spans="1:8" s="14" customFormat="1" ht="60.75" customHeight="1" thickBot="1" x14ac:dyDescent="0.25">
      <c r="A36" s="543" t="s">
        <v>32</v>
      </c>
      <c r="B36" s="544"/>
      <c r="C36" s="544"/>
      <c r="D36" s="544"/>
      <c r="E36" s="233"/>
      <c r="F36" s="234">
        <v>34134.79</v>
      </c>
      <c r="G36" s="235"/>
      <c r="H36" s="46">
        <v>43689.277399999999</v>
      </c>
    </row>
    <row r="37" spans="1:8" s="14" customFormat="1" ht="26.25" thickBot="1" x14ac:dyDescent="0.25">
      <c r="A37" s="47" t="s">
        <v>33</v>
      </c>
      <c r="B37" s="48"/>
      <c r="C37" s="49"/>
      <c r="D37" s="76"/>
      <c r="E37" s="238">
        <v>5130.3999999999996</v>
      </c>
      <c r="F37" s="239">
        <v>35.909999999999997</v>
      </c>
      <c r="G37" s="235"/>
      <c r="H37" s="46">
        <v>35.912799999999997</v>
      </c>
    </row>
    <row r="38" spans="1:8" s="14" customFormat="1" ht="90.75" thickBot="1" x14ac:dyDescent="0.25">
      <c r="A38" s="241" t="s">
        <v>34</v>
      </c>
      <c r="B38" s="242" t="s">
        <v>35</v>
      </c>
      <c r="C38" s="51" t="s">
        <v>36</v>
      </c>
      <c r="D38" s="243">
        <v>6.7000000000000002E-3</v>
      </c>
      <c r="E38" s="244">
        <v>5130.3999999999996</v>
      </c>
      <c r="F38" s="245">
        <v>35.909999999999997</v>
      </c>
      <c r="G38" s="246">
        <v>5130.3999999999996</v>
      </c>
      <c r="H38" s="247">
        <v>35.912799999999997</v>
      </c>
    </row>
    <row r="39" spans="1:8" s="62" customFormat="1" ht="13.5" thickBot="1" x14ac:dyDescent="0.25">
      <c r="A39" s="47" t="s">
        <v>47</v>
      </c>
      <c r="B39" s="60"/>
      <c r="C39" s="61"/>
      <c r="D39" s="76"/>
      <c r="E39" s="258">
        <v>1088.2</v>
      </c>
      <c r="F39" s="239">
        <v>2869.8</v>
      </c>
      <c r="G39" s="235"/>
      <c r="H39" s="46">
        <v>2167.6944000000008</v>
      </c>
    </row>
    <row r="40" spans="1:8" s="14" customFormat="1" ht="78.75" x14ac:dyDescent="0.2">
      <c r="A40" s="50" t="s">
        <v>48</v>
      </c>
      <c r="B40" s="63" t="s">
        <v>38</v>
      </c>
      <c r="C40" s="64" t="s">
        <v>49</v>
      </c>
      <c r="D40" s="243">
        <v>0.16800000000000001</v>
      </c>
      <c r="E40" s="256">
        <v>1088.2</v>
      </c>
      <c r="F40" s="259">
        <v>2170.96</v>
      </c>
      <c r="G40" s="246">
        <v>1088.2</v>
      </c>
      <c r="H40" s="247">
        <v>2167.6944000000008</v>
      </c>
    </row>
    <row r="41" spans="1:8" s="14" customFormat="1" x14ac:dyDescent="0.2">
      <c r="A41" s="248" t="s">
        <v>50</v>
      </c>
      <c r="B41" s="65"/>
      <c r="C41" s="66" t="s">
        <v>39</v>
      </c>
      <c r="D41" s="255"/>
      <c r="E41" s="250"/>
      <c r="F41" s="259">
        <v>698.84</v>
      </c>
      <c r="G41" s="128"/>
      <c r="H41" s="260">
        <v>0</v>
      </c>
    </row>
    <row r="42" spans="1:8" s="14" customFormat="1" ht="13.5" thickBot="1" x14ac:dyDescent="0.25">
      <c r="A42" s="72" t="s">
        <v>372</v>
      </c>
      <c r="B42" s="65" t="s">
        <v>51</v>
      </c>
      <c r="C42" s="66"/>
      <c r="D42" s="255">
        <v>349.42</v>
      </c>
      <c r="E42" s="265">
        <v>2</v>
      </c>
      <c r="F42" s="259">
        <v>698.84</v>
      </c>
      <c r="G42" s="246">
        <v>0</v>
      </c>
      <c r="H42" s="247">
        <v>0</v>
      </c>
    </row>
    <row r="43" spans="1:8" s="62" customFormat="1" ht="26.25" thickBot="1" x14ac:dyDescent="0.25">
      <c r="A43" s="47" t="s">
        <v>54</v>
      </c>
      <c r="B43" s="60"/>
      <c r="C43" s="71"/>
      <c r="D43" s="76"/>
      <c r="E43" s="271">
        <v>5130.3999999999996</v>
      </c>
      <c r="F43" s="239">
        <v>35.909999999999997</v>
      </c>
      <c r="G43" s="270"/>
      <c r="H43" s="129">
        <v>27260.912799999998</v>
      </c>
    </row>
    <row r="44" spans="1:8" s="14" customFormat="1" ht="101.25" x14ac:dyDescent="0.2">
      <c r="A44" s="50" t="s">
        <v>55</v>
      </c>
      <c r="B44" s="63" t="s">
        <v>56</v>
      </c>
      <c r="C44" s="64" t="s">
        <v>36</v>
      </c>
      <c r="D44" s="243">
        <v>6.7000000000000002E-3</v>
      </c>
      <c r="E44" s="250">
        <v>5130.3999999999996</v>
      </c>
      <c r="F44" s="259">
        <v>35.909999999999997</v>
      </c>
      <c r="G44" s="246">
        <v>5130.3999999999996</v>
      </c>
      <c r="H44" s="247">
        <v>35.912799999999997</v>
      </c>
    </row>
    <row r="45" spans="1:8" s="14" customFormat="1" ht="21" customHeight="1" x14ac:dyDescent="0.2">
      <c r="A45" s="272" t="s">
        <v>50</v>
      </c>
      <c r="B45" s="65"/>
      <c r="C45" s="66" t="s">
        <v>57</v>
      </c>
      <c r="D45" s="255"/>
      <c r="E45" s="273"/>
      <c r="F45" s="262"/>
      <c r="G45" s="274"/>
      <c r="H45" s="260">
        <v>27225</v>
      </c>
    </row>
    <row r="46" spans="1:8" s="14" customFormat="1" ht="13.5" thickBot="1" x14ac:dyDescent="0.25">
      <c r="A46" s="72" t="s">
        <v>58</v>
      </c>
      <c r="B46" s="65" t="s">
        <v>59</v>
      </c>
      <c r="C46" s="67"/>
      <c r="D46" s="268">
        <v>330</v>
      </c>
      <c r="E46" s="264"/>
      <c r="F46" s="262"/>
      <c r="G46" s="246">
        <v>82.5</v>
      </c>
      <c r="H46" s="247">
        <v>27225</v>
      </c>
    </row>
    <row r="47" spans="1:8" s="62" customFormat="1" ht="39" thickBot="1" x14ac:dyDescent="0.25">
      <c r="A47" s="47" t="s">
        <v>60</v>
      </c>
      <c r="B47" s="60"/>
      <c r="C47" s="71"/>
      <c r="D47" s="76"/>
      <c r="E47" s="276">
        <v>5130.3999999999996</v>
      </c>
      <c r="F47" s="239">
        <v>634.12</v>
      </c>
      <c r="G47" s="277"/>
      <c r="H47" s="278">
        <v>0</v>
      </c>
    </row>
    <row r="48" spans="1:8" s="14" customFormat="1" ht="113.25" thickBot="1" x14ac:dyDescent="0.25">
      <c r="A48" s="50" t="s">
        <v>61</v>
      </c>
      <c r="B48" s="63" t="s">
        <v>56</v>
      </c>
      <c r="C48" s="64" t="s">
        <v>36</v>
      </c>
      <c r="D48" s="243">
        <v>0.12</v>
      </c>
      <c r="E48" s="250">
        <v>5130.3999999999996</v>
      </c>
      <c r="F48" s="259">
        <v>634.12</v>
      </c>
      <c r="G48" s="246">
        <v>0</v>
      </c>
      <c r="H48" s="247">
        <v>0</v>
      </c>
    </row>
    <row r="49" spans="1:8" s="62" customFormat="1" ht="26.25" thickBot="1" x14ac:dyDescent="0.25">
      <c r="A49" s="47" t="s">
        <v>62</v>
      </c>
      <c r="B49" s="60"/>
      <c r="C49" s="71"/>
      <c r="D49" s="76"/>
      <c r="E49" s="276">
        <v>1308</v>
      </c>
      <c r="F49" s="239">
        <v>27473.38</v>
      </c>
      <c r="G49" s="235"/>
      <c r="H49" s="280">
        <v>835.8119999999999</v>
      </c>
    </row>
    <row r="50" spans="1:8" s="14" customFormat="1" ht="33.75" x14ac:dyDescent="0.2">
      <c r="A50" s="68" t="s">
        <v>63</v>
      </c>
      <c r="B50" s="63" t="s">
        <v>38</v>
      </c>
      <c r="C50" s="64" t="s">
        <v>64</v>
      </c>
      <c r="D50" s="243">
        <v>0.54</v>
      </c>
      <c r="E50" s="250">
        <v>1308</v>
      </c>
      <c r="F50" s="259">
        <v>1504.2</v>
      </c>
      <c r="G50" s="246">
        <v>1308</v>
      </c>
      <c r="H50" s="247">
        <v>745.56</v>
      </c>
    </row>
    <row r="51" spans="1:8" s="14" customFormat="1" ht="24.75" customHeight="1" x14ac:dyDescent="0.2">
      <c r="A51" s="59" t="s">
        <v>65</v>
      </c>
      <c r="B51" s="65" t="s">
        <v>38</v>
      </c>
      <c r="C51" s="66" t="s">
        <v>66</v>
      </c>
      <c r="D51" s="255">
        <v>6.6000000000000003E-2</v>
      </c>
      <c r="E51" s="122">
        <v>1308</v>
      </c>
      <c r="F51" s="259">
        <v>368.86</v>
      </c>
      <c r="G51" s="246">
        <v>1308</v>
      </c>
      <c r="H51" s="247">
        <v>90.25200000000001</v>
      </c>
    </row>
    <row r="52" spans="1:8" s="14" customFormat="1" ht="19.5" customHeight="1" x14ac:dyDescent="0.2">
      <c r="A52" s="272" t="s">
        <v>50</v>
      </c>
      <c r="B52" s="65"/>
      <c r="C52" s="66" t="s">
        <v>57</v>
      </c>
      <c r="D52" s="255"/>
      <c r="E52" s="250"/>
      <c r="F52" s="259">
        <v>25600.32</v>
      </c>
      <c r="G52" s="128"/>
      <c r="H52" s="260">
        <v>0</v>
      </c>
    </row>
    <row r="53" spans="1:8" s="14" customFormat="1" ht="13.5" thickBot="1" x14ac:dyDescent="0.25">
      <c r="A53" s="283" t="s">
        <v>69</v>
      </c>
      <c r="B53" s="65"/>
      <c r="C53" s="78"/>
      <c r="D53" s="282"/>
      <c r="E53" s="250"/>
      <c r="F53" s="259">
        <v>25600.32</v>
      </c>
      <c r="G53" s="128"/>
      <c r="H53" s="260">
        <v>0</v>
      </c>
    </row>
    <row r="54" spans="1:8" s="62" customFormat="1" ht="26.25" thickBot="1" x14ac:dyDescent="0.25">
      <c r="A54" s="47" t="s">
        <v>72</v>
      </c>
      <c r="B54" s="83"/>
      <c r="C54" s="83"/>
      <c r="D54" s="286"/>
      <c r="E54" s="276">
        <v>558.4</v>
      </c>
      <c r="F54" s="239">
        <v>212.19</v>
      </c>
      <c r="G54" s="235"/>
      <c r="H54" s="287">
        <v>212.19200000000001</v>
      </c>
    </row>
    <row r="55" spans="1:8" s="14" customFormat="1" ht="68.25" thickBot="1" x14ac:dyDescent="0.25">
      <c r="A55" s="50" t="s">
        <v>73</v>
      </c>
      <c r="B55" s="84" t="s">
        <v>38</v>
      </c>
      <c r="C55" s="63" t="s">
        <v>36</v>
      </c>
      <c r="D55" s="243">
        <v>0.53</v>
      </c>
      <c r="E55" s="250">
        <v>558.4</v>
      </c>
      <c r="F55" s="259">
        <v>212.19</v>
      </c>
      <c r="G55" s="246">
        <v>558.4</v>
      </c>
      <c r="H55" s="247">
        <v>212.19200000000001</v>
      </c>
    </row>
    <row r="56" spans="1:8" s="62" customFormat="1" ht="26.25" thickBot="1" x14ac:dyDescent="0.25">
      <c r="A56" s="47" t="s">
        <v>77</v>
      </c>
      <c r="B56" s="60"/>
      <c r="C56" s="71"/>
      <c r="D56" s="76"/>
      <c r="E56" s="271">
        <v>5130.3999999999996</v>
      </c>
      <c r="F56" s="239">
        <v>118</v>
      </c>
      <c r="G56" s="278"/>
      <c r="H56" s="287">
        <v>10136.2822</v>
      </c>
    </row>
    <row r="57" spans="1:8" s="14" customFormat="1" ht="90" x14ac:dyDescent="0.2">
      <c r="A57" s="50" t="s">
        <v>78</v>
      </c>
      <c r="B57" s="63" t="s">
        <v>56</v>
      </c>
      <c r="C57" s="64" t="s">
        <v>64</v>
      </c>
      <c r="D57" s="243">
        <v>2.1999999999999999E-2</v>
      </c>
      <c r="E57" s="250">
        <v>5130.3999999999996</v>
      </c>
      <c r="F57" s="259">
        <v>118</v>
      </c>
      <c r="G57" s="246">
        <v>5130.3999999999996</v>
      </c>
      <c r="H57" s="247">
        <v>117.99919999999999</v>
      </c>
    </row>
    <row r="58" spans="1:8" s="14" customFormat="1" ht="18.75" customHeight="1" x14ac:dyDescent="0.2">
      <c r="A58" s="272" t="s">
        <v>50</v>
      </c>
      <c r="B58" s="65"/>
      <c r="C58" s="66" t="s">
        <v>57</v>
      </c>
      <c r="D58" s="255"/>
      <c r="E58" s="261"/>
      <c r="F58" s="262"/>
      <c r="G58" s="128"/>
      <c r="H58" s="260">
        <v>10018.282999999999</v>
      </c>
    </row>
    <row r="59" spans="1:8" s="14" customFormat="1" x14ac:dyDescent="0.2">
      <c r="A59" s="58" t="s">
        <v>84</v>
      </c>
      <c r="B59" s="65" t="s">
        <v>38</v>
      </c>
      <c r="C59" s="67"/>
      <c r="D59" s="268">
        <v>121.51</v>
      </c>
      <c r="E59" s="264"/>
      <c r="F59" s="262"/>
      <c r="G59" s="246">
        <v>3.5</v>
      </c>
      <c r="H59" s="247">
        <v>425.28500000000003</v>
      </c>
    </row>
    <row r="60" spans="1:8" s="14" customFormat="1" ht="13.5" thickBot="1" x14ac:dyDescent="0.25">
      <c r="A60" s="58" t="s">
        <v>88</v>
      </c>
      <c r="B60" s="65" t="s">
        <v>51</v>
      </c>
      <c r="C60" s="67"/>
      <c r="D60" s="268" t="s">
        <v>42</v>
      </c>
      <c r="E60" s="264"/>
      <c r="F60" s="262"/>
      <c r="G60" s="246">
        <v>3.4</v>
      </c>
      <c r="H60" s="247">
        <v>9592.9979999999996</v>
      </c>
    </row>
    <row r="61" spans="1:8" s="62" customFormat="1" ht="26.25" thickBot="1" x14ac:dyDescent="0.25">
      <c r="A61" s="90" t="s">
        <v>90</v>
      </c>
      <c r="B61" s="292"/>
      <c r="C61" s="165"/>
      <c r="D61" s="293"/>
      <c r="E61" s="276">
        <v>5130.3999999999996</v>
      </c>
      <c r="F61" s="239">
        <v>634.12</v>
      </c>
      <c r="G61" s="278"/>
      <c r="H61" s="280">
        <v>0</v>
      </c>
    </row>
    <row r="62" spans="1:8" s="14" customFormat="1" ht="59.25" customHeight="1" thickBot="1" x14ac:dyDescent="0.25">
      <c r="A62" s="91" t="s">
        <v>91</v>
      </c>
      <c r="B62" s="92" t="s">
        <v>56</v>
      </c>
      <c r="C62" s="294" t="s">
        <v>36</v>
      </c>
      <c r="D62" s="243">
        <v>0.12</v>
      </c>
      <c r="E62" s="250">
        <v>5130.3999999999996</v>
      </c>
      <c r="F62" s="259">
        <v>634.12</v>
      </c>
      <c r="G62" s="246">
        <v>0</v>
      </c>
      <c r="H62" s="247">
        <v>0</v>
      </c>
    </row>
    <row r="63" spans="1:8" s="62" customFormat="1" ht="26.25" thickBot="1" x14ac:dyDescent="0.25">
      <c r="A63" s="47" t="s">
        <v>92</v>
      </c>
      <c r="B63" s="60"/>
      <c r="C63" s="71"/>
      <c r="D63" s="76"/>
      <c r="E63" s="276">
        <v>5130.3999999999996</v>
      </c>
      <c r="F63" s="239">
        <v>143.65</v>
      </c>
      <c r="G63" s="46"/>
      <c r="H63" s="280">
        <v>1243.2012</v>
      </c>
    </row>
    <row r="64" spans="1:8" s="14" customFormat="1" ht="16.5" x14ac:dyDescent="0.2">
      <c r="A64" s="50" t="s">
        <v>93</v>
      </c>
      <c r="B64" s="63" t="s">
        <v>56</v>
      </c>
      <c r="C64" s="64"/>
      <c r="D64" s="243">
        <v>2.7E-2</v>
      </c>
      <c r="E64" s="250">
        <v>5130.3999999999996</v>
      </c>
      <c r="F64" s="259">
        <v>143.65</v>
      </c>
      <c r="G64" s="246">
        <v>5130.3999999999996</v>
      </c>
      <c r="H64" s="247">
        <v>143.65119999999999</v>
      </c>
    </row>
    <row r="65" spans="1:8" s="14" customFormat="1" ht="33.75" x14ac:dyDescent="0.2">
      <c r="A65" s="272" t="s">
        <v>94</v>
      </c>
      <c r="B65" s="65"/>
      <c r="C65" s="66"/>
      <c r="D65" s="255"/>
      <c r="E65" s="273"/>
      <c r="F65" s="247"/>
      <c r="G65" s="274"/>
      <c r="H65" s="247">
        <v>1099.55</v>
      </c>
    </row>
    <row r="66" spans="1:8" s="14" customFormat="1" ht="17.25" customHeight="1" x14ac:dyDescent="0.2">
      <c r="A66" s="72" t="s">
        <v>95</v>
      </c>
      <c r="B66" s="65"/>
      <c r="C66" s="93" t="s">
        <v>57</v>
      </c>
      <c r="D66" s="268">
        <v>63.46</v>
      </c>
      <c r="E66" s="264"/>
      <c r="F66" s="262"/>
      <c r="G66" s="246">
        <v>5</v>
      </c>
      <c r="H66" s="247">
        <v>560.29</v>
      </c>
    </row>
    <row r="67" spans="1:8" s="14" customFormat="1" ht="13.5" thickBot="1" x14ac:dyDescent="0.25">
      <c r="A67" s="94" t="s">
        <v>96</v>
      </c>
      <c r="B67" s="65" t="s">
        <v>51</v>
      </c>
      <c r="C67" s="66"/>
      <c r="D67" s="255">
        <v>269.63</v>
      </c>
      <c r="E67" s="264"/>
      <c r="F67" s="262"/>
      <c r="G67" s="246">
        <v>2</v>
      </c>
      <c r="H67" s="247">
        <v>539.26</v>
      </c>
    </row>
    <row r="68" spans="1:8" s="62" customFormat="1" ht="42.75" customHeight="1" thickBot="1" x14ac:dyDescent="0.25">
      <c r="A68" s="47" t="s">
        <v>99</v>
      </c>
      <c r="B68" s="60"/>
      <c r="C68" s="61"/>
      <c r="D68" s="76"/>
      <c r="E68" s="276">
        <v>56</v>
      </c>
      <c r="F68" s="239">
        <v>1977.72</v>
      </c>
      <c r="G68" s="235"/>
      <c r="H68" s="280">
        <v>1797.27</v>
      </c>
    </row>
    <row r="69" spans="1:8" s="14" customFormat="1" ht="68.25" customHeight="1" x14ac:dyDescent="0.2">
      <c r="A69" s="68" t="s">
        <v>100</v>
      </c>
      <c r="B69" s="63" t="s">
        <v>101</v>
      </c>
      <c r="C69" s="95" t="s">
        <v>49</v>
      </c>
      <c r="D69" s="243">
        <v>3.38</v>
      </c>
      <c r="E69" s="250">
        <v>56</v>
      </c>
      <c r="F69" s="259">
        <v>385.84</v>
      </c>
      <c r="G69" s="246">
        <v>0</v>
      </c>
      <c r="H69" s="247">
        <v>0</v>
      </c>
    </row>
    <row r="70" spans="1:8" s="14" customFormat="1" x14ac:dyDescent="0.2">
      <c r="A70" s="297" t="s">
        <v>102</v>
      </c>
      <c r="B70" s="65"/>
      <c r="C70" s="96"/>
      <c r="D70" s="255"/>
      <c r="E70" s="250"/>
      <c r="F70" s="259">
        <v>1591.88</v>
      </c>
      <c r="G70" s="128"/>
      <c r="H70" s="298">
        <v>1797.27</v>
      </c>
    </row>
    <row r="71" spans="1:8" s="14" customFormat="1" x14ac:dyDescent="0.2">
      <c r="A71" s="166" t="s">
        <v>103</v>
      </c>
      <c r="B71" s="77" t="s">
        <v>38</v>
      </c>
      <c r="C71" s="97"/>
      <c r="D71" s="296">
        <v>760.19880999999998</v>
      </c>
      <c r="E71" s="250">
        <v>0.60000000000000009</v>
      </c>
      <c r="F71" s="259">
        <v>471.88</v>
      </c>
      <c r="G71" s="246">
        <v>0</v>
      </c>
      <c r="H71" s="247">
        <v>0</v>
      </c>
    </row>
    <row r="72" spans="1:8" s="14" customFormat="1" x14ac:dyDescent="0.2">
      <c r="A72" s="301" t="s">
        <v>106</v>
      </c>
      <c r="B72" s="65" t="s">
        <v>107</v>
      </c>
      <c r="C72" s="96"/>
      <c r="D72" s="299"/>
      <c r="E72" s="302"/>
      <c r="F72" s="303">
        <v>1120</v>
      </c>
      <c r="G72" s="246"/>
      <c r="H72" s="304">
        <v>1797.27</v>
      </c>
    </row>
    <row r="73" spans="1:8" s="14" customFormat="1" x14ac:dyDescent="0.2">
      <c r="A73" s="98" t="s">
        <v>109</v>
      </c>
      <c r="B73" s="88" t="s">
        <v>101</v>
      </c>
      <c r="C73" s="96"/>
      <c r="D73" s="255">
        <v>148.47999999999999</v>
      </c>
      <c r="E73" s="264"/>
      <c r="F73" s="262"/>
      <c r="G73" s="246">
        <v>1</v>
      </c>
      <c r="H73" s="247">
        <v>136.44</v>
      </c>
    </row>
    <row r="74" spans="1:8" s="14" customFormat="1" x14ac:dyDescent="0.2">
      <c r="A74" s="98" t="s">
        <v>383</v>
      </c>
      <c r="B74" s="86" t="s">
        <v>38</v>
      </c>
      <c r="C74" s="96"/>
      <c r="D74" s="255">
        <v>93.12</v>
      </c>
      <c r="E74" s="264"/>
      <c r="F74" s="262"/>
      <c r="G74" s="246">
        <v>1</v>
      </c>
      <c r="H74" s="247">
        <v>86.53</v>
      </c>
    </row>
    <row r="75" spans="1:8" s="14" customFormat="1" x14ac:dyDescent="0.2">
      <c r="A75" s="98" t="s">
        <v>112</v>
      </c>
      <c r="B75" s="73" t="s">
        <v>59</v>
      </c>
      <c r="C75" s="96"/>
      <c r="D75" s="255">
        <v>326.44</v>
      </c>
      <c r="E75" s="264"/>
      <c r="F75" s="262"/>
      <c r="G75" s="246">
        <v>1</v>
      </c>
      <c r="H75" s="247">
        <v>298.56</v>
      </c>
    </row>
    <row r="76" spans="1:8" s="14" customFormat="1" x14ac:dyDescent="0.2">
      <c r="A76" s="69" t="s">
        <v>116</v>
      </c>
      <c r="B76" s="65" t="s">
        <v>101</v>
      </c>
      <c r="C76" s="96"/>
      <c r="D76" s="255">
        <v>120.34</v>
      </c>
      <c r="E76" s="264"/>
      <c r="F76" s="262"/>
      <c r="G76" s="246">
        <v>1</v>
      </c>
      <c r="H76" s="247">
        <v>180.84</v>
      </c>
    </row>
    <row r="77" spans="1:8" s="14" customFormat="1" x14ac:dyDescent="0.2">
      <c r="A77" s="75" t="s">
        <v>117</v>
      </c>
      <c r="B77" s="88" t="s">
        <v>101</v>
      </c>
      <c r="C77" s="96"/>
      <c r="D77" s="255">
        <v>74.58</v>
      </c>
      <c r="E77" s="264"/>
      <c r="F77" s="262"/>
      <c r="G77" s="246">
        <v>1</v>
      </c>
      <c r="H77" s="247">
        <v>72.8</v>
      </c>
    </row>
    <row r="78" spans="1:8" s="14" customFormat="1" x14ac:dyDescent="0.2">
      <c r="A78" s="69" t="s">
        <v>118</v>
      </c>
      <c r="B78" s="80" t="s">
        <v>101</v>
      </c>
      <c r="C78" s="96"/>
      <c r="D78" s="255">
        <v>532.24</v>
      </c>
      <c r="E78" s="264"/>
      <c r="F78" s="262"/>
      <c r="G78" s="246">
        <v>1</v>
      </c>
      <c r="H78" s="247">
        <v>490.88</v>
      </c>
    </row>
    <row r="79" spans="1:8" s="14" customFormat="1" ht="13.5" thickBot="1" x14ac:dyDescent="0.25">
      <c r="A79" s="69" t="s">
        <v>122</v>
      </c>
      <c r="B79" s="88" t="s">
        <v>51</v>
      </c>
      <c r="C79" s="96"/>
      <c r="D79" s="255">
        <v>265.61</v>
      </c>
      <c r="E79" s="264"/>
      <c r="F79" s="262"/>
      <c r="G79" s="246">
        <v>2</v>
      </c>
      <c r="H79" s="247">
        <v>531.22</v>
      </c>
    </row>
    <row r="80" spans="1:8" s="62" customFormat="1" ht="45" customHeight="1" thickBot="1" x14ac:dyDescent="0.25">
      <c r="A80" s="543" t="s">
        <v>136</v>
      </c>
      <c r="B80" s="544"/>
      <c r="C80" s="544"/>
      <c r="D80" s="545"/>
      <c r="E80" s="307"/>
      <c r="F80" s="308">
        <v>258990.69</v>
      </c>
      <c r="G80" s="45"/>
      <c r="H80" s="309">
        <v>302387.06400000001</v>
      </c>
    </row>
    <row r="81" spans="1:8" s="62" customFormat="1" ht="39" thickBot="1" x14ac:dyDescent="0.25">
      <c r="A81" s="47" t="s">
        <v>139</v>
      </c>
      <c r="B81" s="60"/>
      <c r="C81" s="71"/>
      <c r="D81" s="76"/>
      <c r="E81" s="312">
        <v>139</v>
      </c>
      <c r="F81" s="311">
        <v>15384.45</v>
      </c>
      <c r="G81" s="235"/>
      <c r="H81" s="280">
        <v>25134.78</v>
      </c>
    </row>
    <row r="82" spans="1:8" s="14" customFormat="1" x14ac:dyDescent="0.2">
      <c r="A82" s="50" t="s">
        <v>140</v>
      </c>
      <c r="B82" s="63" t="s">
        <v>141</v>
      </c>
      <c r="C82" s="106" t="s">
        <v>142</v>
      </c>
      <c r="D82" s="243">
        <v>35</v>
      </c>
      <c r="E82" s="250">
        <v>139</v>
      </c>
      <c r="F82" s="259">
        <v>14595</v>
      </c>
      <c r="G82" s="246">
        <v>258</v>
      </c>
      <c r="H82" s="247">
        <v>9030</v>
      </c>
    </row>
    <row r="83" spans="1:8" s="14" customFormat="1" x14ac:dyDescent="0.2">
      <c r="A83" s="313" t="s">
        <v>102</v>
      </c>
      <c r="B83" s="65"/>
      <c r="C83" s="107"/>
      <c r="D83" s="255"/>
      <c r="E83" s="250"/>
      <c r="F83" s="259">
        <v>789.45</v>
      </c>
      <c r="G83" s="274"/>
      <c r="H83" s="247">
        <v>16104.78</v>
      </c>
    </row>
    <row r="84" spans="1:8" s="14" customFormat="1" ht="17.25" thickBot="1" x14ac:dyDescent="0.25">
      <c r="A84" s="75" t="s">
        <v>143</v>
      </c>
      <c r="B84" s="65" t="s">
        <v>41</v>
      </c>
      <c r="C84" s="107" t="s">
        <v>144</v>
      </c>
      <c r="D84" s="255">
        <v>52.63</v>
      </c>
      <c r="E84" s="314">
        <v>15</v>
      </c>
      <c r="F84" s="315">
        <v>789.45</v>
      </c>
      <c r="G84" s="246">
        <v>306</v>
      </c>
      <c r="H84" s="247">
        <v>16104.78</v>
      </c>
    </row>
    <row r="85" spans="1:8" s="62" customFormat="1" ht="43.5" customHeight="1" thickBot="1" x14ac:dyDescent="0.25">
      <c r="A85" s="47" t="s">
        <v>147</v>
      </c>
      <c r="B85" s="111"/>
      <c r="C85" s="112"/>
      <c r="D85" s="318"/>
      <c r="E85" s="319"/>
      <c r="F85" s="311">
        <v>102657.82</v>
      </c>
      <c r="G85" s="235"/>
      <c r="H85" s="280">
        <v>134870.636</v>
      </c>
    </row>
    <row r="86" spans="1:8" s="14" customFormat="1" ht="45" x14ac:dyDescent="0.2">
      <c r="A86" s="113" t="s">
        <v>148</v>
      </c>
      <c r="B86" s="63"/>
      <c r="C86" s="109"/>
      <c r="D86" s="243"/>
      <c r="E86" s="250"/>
      <c r="F86" s="259">
        <v>13360.11</v>
      </c>
      <c r="G86" s="320"/>
      <c r="H86" s="321">
        <v>9969.01</v>
      </c>
    </row>
    <row r="87" spans="1:8" s="14" customFormat="1" x14ac:dyDescent="0.2">
      <c r="A87" s="140" t="s">
        <v>149</v>
      </c>
      <c r="B87" s="65" t="s">
        <v>38</v>
      </c>
      <c r="C87" s="114" t="s">
        <v>36</v>
      </c>
      <c r="D87" s="255">
        <v>1.17</v>
      </c>
      <c r="E87" s="250">
        <v>5130.3999999999996</v>
      </c>
      <c r="F87" s="259">
        <v>6002.57</v>
      </c>
      <c r="G87" s="246">
        <v>2281</v>
      </c>
      <c r="H87" s="247">
        <v>2611.4700000000003</v>
      </c>
    </row>
    <row r="88" spans="1:8" s="14" customFormat="1" x14ac:dyDescent="0.2">
      <c r="A88" s="322" t="s">
        <v>150</v>
      </c>
      <c r="B88" s="65" t="s">
        <v>38</v>
      </c>
      <c r="C88" s="115" t="s">
        <v>49</v>
      </c>
      <c r="D88" s="255">
        <v>0.47</v>
      </c>
      <c r="E88" s="256">
        <v>1088.2</v>
      </c>
      <c r="F88" s="259">
        <v>5985.1</v>
      </c>
      <c r="G88" s="246">
        <v>1088.2</v>
      </c>
      <c r="H88" s="247">
        <v>5985.0999999999995</v>
      </c>
    </row>
    <row r="89" spans="1:8" s="14" customFormat="1" x14ac:dyDescent="0.2">
      <c r="A89" s="82" t="s">
        <v>151</v>
      </c>
      <c r="B89" s="65" t="s">
        <v>152</v>
      </c>
      <c r="C89" s="115" t="s">
        <v>49</v>
      </c>
      <c r="D89" s="255">
        <v>58.41</v>
      </c>
      <c r="E89" s="256">
        <v>2</v>
      </c>
      <c r="F89" s="259">
        <v>1372.44</v>
      </c>
      <c r="G89" s="246">
        <v>2</v>
      </c>
      <c r="H89" s="247">
        <v>1372.4399999999998</v>
      </c>
    </row>
    <row r="90" spans="1:8" s="14" customFormat="1" x14ac:dyDescent="0.2">
      <c r="A90" s="323" t="s">
        <v>102</v>
      </c>
      <c r="B90" s="77"/>
      <c r="C90" s="116"/>
      <c r="D90" s="324"/>
      <c r="E90" s="325"/>
      <c r="F90" s="326">
        <v>46339.95</v>
      </c>
      <c r="G90" s="128"/>
      <c r="H90" s="260">
        <v>81052.489999999991</v>
      </c>
    </row>
    <row r="91" spans="1:8" s="14" customFormat="1" x14ac:dyDescent="0.2">
      <c r="A91" s="117" t="s">
        <v>155</v>
      </c>
      <c r="B91" s="88" t="s">
        <v>41</v>
      </c>
      <c r="C91" s="107"/>
      <c r="D91" s="255">
        <v>2529.6999999999998</v>
      </c>
      <c r="E91" s="250"/>
      <c r="F91" s="259">
        <v>0</v>
      </c>
      <c r="G91" s="246">
        <v>2</v>
      </c>
      <c r="H91" s="247">
        <v>5059.3999999999996</v>
      </c>
    </row>
    <row r="92" spans="1:8" s="14" customFormat="1" x14ac:dyDescent="0.2">
      <c r="A92" s="74" t="s">
        <v>156</v>
      </c>
      <c r="B92" s="88" t="s">
        <v>81</v>
      </c>
      <c r="C92" s="66"/>
      <c r="D92" s="255">
        <v>344.23</v>
      </c>
      <c r="E92" s="250">
        <v>10</v>
      </c>
      <c r="F92" s="259">
        <v>3442.3</v>
      </c>
      <c r="G92" s="246">
        <v>4</v>
      </c>
      <c r="H92" s="247">
        <v>1581.64</v>
      </c>
    </row>
    <row r="93" spans="1:8" s="14" customFormat="1" x14ac:dyDescent="0.2">
      <c r="A93" s="74" t="s">
        <v>157</v>
      </c>
      <c r="B93" s="88" t="s">
        <v>81</v>
      </c>
      <c r="C93" s="66"/>
      <c r="D93" s="255">
        <v>473.06</v>
      </c>
      <c r="E93" s="250">
        <v>10</v>
      </c>
      <c r="F93" s="259">
        <v>4730.6000000000004</v>
      </c>
      <c r="G93" s="246">
        <v>2.5</v>
      </c>
      <c r="H93" s="247">
        <v>1359.71</v>
      </c>
    </row>
    <row r="94" spans="1:8" s="14" customFormat="1" x14ac:dyDescent="0.2">
      <c r="A94" s="74" t="s">
        <v>158</v>
      </c>
      <c r="B94" s="88" t="s">
        <v>81</v>
      </c>
      <c r="C94" s="66"/>
      <c r="D94" s="255">
        <v>735.89</v>
      </c>
      <c r="E94" s="250">
        <v>15</v>
      </c>
      <c r="F94" s="259">
        <v>11038.35</v>
      </c>
      <c r="G94" s="246">
        <v>0</v>
      </c>
      <c r="H94" s="247">
        <v>0</v>
      </c>
    </row>
    <row r="95" spans="1:8" s="14" customFormat="1" x14ac:dyDescent="0.2">
      <c r="A95" s="74" t="s">
        <v>159</v>
      </c>
      <c r="B95" s="118" t="s">
        <v>41</v>
      </c>
      <c r="C95" s="66"/>
      <c r="D95" s="255">
        <v>476.46</v>
      </c>
      <c r="E95" s="250"/>
      <c r="F95" s="259">
        <v>0</v>
      </c>
      <c r="G95" s="246">
        <v>2</v>
      </c>
      <c r="H95" s="247">
        <v>952.92</v>
      </c>
    </row>
    <row r="96" spans="1:8" s="14" customFormat="1" x14ac:dyDescent="0.2">
      <c r="A96" s="74" t="s">
        <v>162</v>
      </c>
      <c r="B96" s="118" t="s">
        <v>41</v>
      </c>
      <c r="C96" s="66"/>
      <c r="D96" s="255">
        <v>682.65</v>
      </c>
      <c r="E96" s="250"/>
      <c r="F96" s="259">
        <v>0</v>
      </c>
      <c r="G96" s="246">
        <v>11</v>
      </c>
      <c r="H96" s="247">
        <v>7227</v>
      </c>
    </row>
    <row r="97" spans="1:8" s="14" customFormat="1" x14ac:dyDescent="0.2">
      <c r="A97" s="74" t="s">
        <v>165</v>
      </c>
      <c r="B97" s="88" t="s">
        <v>41</v>
      </c>
      <c r="C97" s="110"/>
      <c r="D97" s="255">
        <v>476.46</v>
      </c>
      <c r="E97" s="250"/>
      <c r="F97" s="259">
        <v>0</v>
      </c>
      <c r="G97" s="246">
        <v>2</v>
      </c>
      <c r="H97" s="247">
        <v>952.92</v>
      </c>
    </row>
    <row r="98" spans="1:8" s="14" customFormat="1" x14ac:dyDescent="0.2">
      <c r="A98" s="74" t="s">
        <v>169</v>
      </c>
      <c r="B98" s="118" t="s">
        <v>101</v>
      </c>
      <c r="C98" s="66"/>
      <c r="D98" s="255">
        <v>2664.99</v>
      </c>
      <c r="E98" s="250"/>
      <c r="F98" s="259">
        <v>0</v>
      </c>
      <c r="G98" s="246">
        <v>3</v>
      </c>
      <c r="H98" s="247">
        <v>7994.9699999999993</v>
      </c>
    </row>
    <row r="99" spans="1:8" s="14" customFormat="1" x14ac:dyDescent="0.2">
      <c r="A99" s="74" t="s">
        <v>177</v>
      </c>
      <c r="B99" s="88" t="s">
        <v>101</v>
      </c>
      <c r="C99" s="110"/>
      <c r="D99" s="255">
        <v>7321.34</v>
      </c>
      <c r="E99" s="250">
        <v>1</v>
      </c>
      <c r="F99" s="259">
        <v>8304.08</v>
      </c>
      <c r="G99" s="246">
        <v>1</v>
      </c>
      <c r="H99" s="247">
        <v>7694.73</v>
      </c>
    </row>
    <row r="100" spans="1:8" s="14" customFormat="1" x14ac:dyDescent="0.2">
      <c r="A100" s="327" t="s">
        <v>179</v>
      </c>
      <c r="B100" s="65" t="s">
        <v>51</v>
      </c>
      <c r="C100" s="66"/>
      <c r="D100" s="299">
        <v>255.48</v>
      </c>
      <c r="E100" s="250"/>
      <c r="F100" s="259">
        <v>0</v>
      </c>
      <c r="G100" s="246">
        <v>3</v>
      </c>
      <c r="H100" s="247">
        <v>786.38</v>
      </c>
    </row>
    <row r="101" spans="1:8" s="14" customFormat="1" x14ac:dyDescent="0.2">
      <c r="A101" s="327" t="s">
        <v>181</v>
      </c>
      <c r="B101" s="65" t="s">
        <v>51</v>
      </c>
      <c r="C101" s="66"/>
      <c r="D101" s="299">
        <v>394.47</v>
      </c>
      <c r="E101" s="250">
        <v>2</v>
      </c>
      <c r="F101" s="259">
        <v>788.94</v>
      </c>
      <c r="G101" s="246">
        <v>1</v>
      </c>
      <c r="H101" s="247">
        <v>398.74</v>
      </c>
    </row>
    <row r="102" spans="1:8" s="14" customFormat="1" x14ac:dyDescent="0.2">
      <c r="A102" s="328" t="s">
        <v>387</v>
      </c>
      <c r="B102" s="65" t="s">
        <v>51</v>
      </c>
      <c r="C102" s="66"/>
      <c r="D102" s="268">
        <v>225.97</v>
      </c>
      <c r="E102" s="250">
        <v>4</v>
      </c>
      <c r="F102" s="259">
        <v>1283.68</v>
      </c>
      <c r="G102" s="246">
        <v>22</v>
      </c>
      <c r="H102" s="247">
        <v>3562.92</v>
      </c>
    </row>
    <row r="103" spans="1:8" s="14" customFormat="1" x14ac:dyDescent="0.2">
      <c r="A103" s="120" t="s">
        <v>388</v>
      </c>
      <c r="B103" s="65" t="s">
        <v>51</v>
      </c>
      <c r="C103" s="66"/>
      <c r="D103" s="268">
        <v>788.17</v>
      </c>
      <c r="E103" s="250">
        <v>6</v>
      </c>
      <c r="F103" s="259">
        <v>1360.8</v>
      </c>
      <c r="G103" s="246">
        <v>0</v>
      </c>
      <c r="H103" s="247">
        <v>0</v>
      </c>
    </row>
    <row r="104" spans="1:8" s="14" customFormat="1" x14ac:dyDescent="0.2">
      <c r="A104" s="327" t="s">
        <v>389</v>
      </c>
      <c r="B104" s="65" t="s">
        <v>51</v>
      </c>
      <c r="C104" s="66"/>
      <c r="D104" s="268">
        <v>1899.38</v>
      </c>
      <c r="E104" s="264"/>
      <c r="F104" s="262"/>
      <c r="G104" s="246">
        <v>2</v>
      </c>
      <c r="H104" s="247">
        <v>3798.76</v>
      </c>
    </row>
    <row r="105" spans="1:8" s="14" customFormat="1" x14ac:dyDescent="0.2">
      <c r="A105" s="104" t="s">
        <v>390</v>
      </c>
      <c r="B105" s="88" t="s">
        <v>101</v>
      </c>
      <c r="C105" s="107"/>
      <c r="D105" s="255">
        <v>591.87</v>
      </c>
      <c r="E105" s="264"/>
      <c r="F105" s="262"/>
      <c r="G105" s="246">
        <v>6</v>
      </c>
      <c r="H105" s="247">
        <v>3551.2200000000003</v>
      </c>
    </row>
    <row r="106" spans="1:8" s="425" customFormat="1" x14ac:dyDescent="0.2">
      <c r="A106" s="330" t="s">
        <v>190</v>
      </c>
      <c r="B106" s="466"/>
      <c r="C106" s="467"/>
      <c r="D106" s="324"/>
      <c r="E106" s="302">
        <v>5130.3999999999996</v>
      </c>
      <c r="F106" s="331">
        <v>15391.2</v>
      </c>
      <c r="G106" s="55"/>
      <c r="H106" s="298">
        <v>36131.180000000008</v>
      </c>
    </row>
    <row r="107" spans="1:8" s="121" customFormat="1" x14ac:dyDescent="0.2">
      <c r="A107" s="98" t="s">
        <v>191</v>
      </c>
      <c r="B107" s="88" t="s">
        <v>81</v>
      </c>
      <c r="C107" s="66"/>
      <c r="D107" s="255">
        <v>99.05</v>
      </c>
      <c r="E107" s="264"/>
      <c r="F107" s="262"/>
      <c r="G107" s="246">
        <v>250</v>
      </c>
      <c r="H107" s="247">
        <v>24542.800000000003</v>
      </c>
    </row>
    <row r="108" spans="1:8" s="121" customFormat="1" x14ac:dyDescent="0.2">
      <c r="A108" s="117" t="s">
        <v>192</v>
      </c>
      <c r="B108" s="73" t="s">
        <v>51</v>
      </c>
      <c r="C108" s="107"/>
      <c r="D108" s="255">
        <v>230.07</v>
      </c>
      <c r="E108" s="264"/>
      <c r="F108" s="262"/>
      <c r="G108" s="246">
        <v>3</v>
      </c>
      <c r="H108" s="247">
        <v>672.73</v>
      </c>
    </row>
    <row r="109" spans="1:8" s="121" customFormat="1" x14ac:dyDescent="0.2">
      <c r="A109" s="117" t="s">
        <v>195</v>
      </c>
      <c r="B109" s="73" t="s">
        <v>51</v>
      </c>
      <c r="C109" s="107"/>
      <c r="D109" s="255">
        <v>51.31</v>
      </c>
      <c r="E109" s="264"/>
      <c r="F109" s="262"/>
      <c r="G109" s="246">
        <v>3</v>
      </c>
      <c r="H109" s="247">
        <v>151.71</v>
      </c>
    </row>
    <row r="110" spans="1:8" s="121" customFormat="1" x14ac:dyDescent="0.2">
      <c r="A110" s="117" t="s">
        <v>196</v>
      </c>
      <c r="B110" s="73" t="s">
        <v>51</v>
      </c>
      <c r="C110" s="107"/>
      <c r="D110" s="255">
        <v>54.37</v>
      </c>
      <c r="E110" s="264"/>
      <c r="F110" s="262"/>
      <c r="G110" s="246">
        <v>4</v>
      </c>
      <c r="H110" s="247">
        <v>214.52</v>
      </c>
    </row>
    <row r="111" spans="1:8" s="121" customFormat="1" x14ac:dyDescent="0.2">
      <c r="A111" s="104" t="s">
        <v>200</v>
      </c>
      <c r="B111" s="73" t="s">
        <v>51</v>
      </c>
      <c r="C111" s="107"/>
      <c r="D111" s="255">
        <v>57.94</v>
      </c>
      <c r="E111" s="264"/>
      <c r="F111" s="262"/>
      <c r="G111" s="246">
        <v>4</v>
      </c>
      <c r="H111" s="247">
        <v>228.04</v>
      </c>
    </row>
    <row r="112" spans="1:8" s="121" customFormat="1" x14ac:dyDescent="0.2">
      <c r="A112" s="117" t="s">
        <v>201</v>
      </c>
      <c r="B112" s="73" t="s">
        <v>51</v>
      </c>
      <c r="C112" s="107"/>
      <c r="D112" s="255">
        <v>66.23</v>
      </c>
      <c r="E112" s="264"/>
      <c r="F112" s="262"/>
      <c r="G112" s="246">
        <v>3</v>
      </c>
      <c r="H112" s="247">
        <v>194.79000000000002</v>
      </c>
    </row>
    <row r="113" spans="1:8" s="121" customFormat="1" x14ac:dyDescent="0.2">
      <c r="A113" s="117" t="s">
        <v>205</v>
      </c>
      <c r="B113" s="73" t="s">
        <v>51</v>
      </c>
      <c r="C113" s="107"/>
      <c r="D113" s="255">
        <v>45.5</v>
      </c>
      <c r="E113" s="264"/>
      <c r="F113" s="262"/>
      <c r="G113" s="246">
        <v>4</v>
      </c>
      <c r="H113" s="247">
        <v>180.44</v>
      </c>
    </row>
    <row r="114" spans="1:8" s="121" customFormat="1" x14ac:dyDescent="0.2">
      <c r="A114" s="117" t="s">
        <v>207</v>
      </c>
      <c r="B114" s="73" t="s">
        <v>51</v>
      </c>
      <c r="C114" s="107"/>
      <c r="D114" s="255">
        <v>106.7</v>
      </c>
      <c r="E114" s="264"/>
      <c r="F114" s="262"/>
      <c r="G114" s="246">
        <v>2</v>
      </c>
      <c r="H114" s="247">
        <v>206.51999999999998</v>
      </c>
    </row>
    <row r="115" spans="1:8" s="121" customFormat="1" x14ac:dyDescent="0.2">
      <c r="A115" s="117" t="s">
        <v>208</v>
      </c>
      <c r="B115" s="88" t="s">
        <v>101</v>
      </c>
      <c r="C115" s="107"/>
      <c r="D115" s="255">
        <v>37.18</v>
      </c>
      <c r="E115" s="264"/>
      <c r="F115" s="262"/>
      <c r="G115" s="246">
        <v>2</v>
      </c>
      <c r="H115" s="247">
        <v>73.680000000000007</v>
      </c>
    </row>
    <row r="116" spans="1:8" s="121" customFormat="1" x14ac:dyDescent="0.2">
      <c r="A116" s="117" t="s">
        <v>209</v>
      </c>
      <c r="B116" s="88" t="s">
        <v>101</v>
      </c>
      <c r="C116" s="107"/>
      <c r="D116" s="255">
        <v>37.94</v>
      </c>
      <c r="E116" s="264"/>
      <c r="F116" s="262"/>
      <c r="G116" s="246">
        <v>4</v>
      </c>
      <c r="H116" s="247">
        <v>150.28</v>
      </c>
    </row>
    <row r="117" spans="1:8" s="121" customFormat="1" x14ac:dyDescent="0.2">
      <c r="A117" s="117" t="s">
        <v>210</v>
      </c>
      <c r="B117" s="88" t="s">
        <v>101</v>
      </c>
      <c r="C117" s="107"/>
      <c r="D117" s="255">
        <v>44.49</v>
      </c>
      <c r="E117" s="264"/>
      <c r="F117" s="262"/>
      <c r="G117" s="246">
        <v>5</v>
      </c>
      <c r="H117" s="247">
        <v>219.14999999999998</v>
      </c>
    </row>
    <row r="118" spans="1:8" s="121" customFormat="1" x14ac:dyDescent="0.2">
      <c r="A118" s="117" t="s">
        <v>211</v>
      </c>
      <c r="B118" s="88" t="s">
        <v>101</v>
      </c>
      <c r="C118" s="107"/>
      <c r="D118" s="255">
        <v>49.86</v>
      </c>
      <c r="E118" s="264"/>
      <c r="F118" s="262"/>
      <c r="G118" s="246">
        <v>2</v>
      </c>
      <c r="H118" s="247">
        <v>97.92</v>
      </c>
    </row>
    <row r="119" spans="1:8" s="121" customFormat="1" x14ac:dyDescent="0.2">
      <c r="A119" s="124" t="s">
        <v>212</v>
      </c>
      <c r="B119" s="88" t="s">
        <v>101</v>
      </c>
      <c r="C119" s="107"/>
      <c r="D119" s="255">
        <v>59.52</v>
      </c>
      <c r="E119" s="264"/>
      <c r="F119" s="262"/>
      <c r="G119" s="246">
        <v>2</v>
      </c>
      <c r="H119" s="247">
        <v>119.04</v>
      </c>
    </row>
    <row r="120" spans="1:8" s="121" customFormat="1" x14ac:dyDescent="0.2">
      <c r="A120" s="141" t="s">
        <v>213</v>
      </c>
      <c r="B120" s="88" t="s">
        <v>101</v>
      </c>
      <c r="C120" s="107"/>
      <c r="D120" s="255">
        <v>48.25</v>
      </c>
      <c r="E120" s="264"/>
      <c r="F120" s="262"/>
      <c r="G120" s="246">
        <v>14</v>
      </c>
      <c r="H120" s="247">
        <v>668.5</v>
      </c>
    </row>
    <row r="121" spans="1:8" s="121" customFormat="1" x14ac:dyDescent="0.2">
      <c r="A121" s="87" t="s">
        <v>216</v>
      </c>
      <c r="B121" s="88" t="s">
        <v>217</v>
      </c>
      <c r="C121" s="107"/>
      <c r="D121" s="255">
        <v>605.26</v>
      </c>
      <c r="E121" s="264"/>
      <c r="F121" s="262"/>
      <c r="G121" s="246">
        <v>14</v>
      </c>
      <c r="H121" s="247">
        <v>8411.0600000000013</v>
      </c>
    </row>
    <row r="122" spans="1:8" s="425" customFormat="1" x14ac:dyDescent="0.2">
      <c r="A122" s="126" t="s">
        <v>219</v>
      </c>
      <c r="B122" s="430" t="s">
        <v>152</v>
      </c>
      <c r="C122" s="423"/>
      <c r="D122" s="424"/>
      <c r="E122" s="302">
        <v>2</v>
      </c>
      <c r="F122" s="331">
        <v>22000</v>
      </c>
      <c r="G122" s="55"/>
      <c r="H122" s="298">
        <v>23583.176000000003</v>
      </c>
    </row>
    <row r="123" spans="1:8" s="121" customFormat="1" x14ac:dyDescent="0.2">
      <c r="A123" s="74" t="s">
        <v>220</v>
      </c>
      <c r="B123" s="101" t="s">
        <v>38</v>
      </c>
      <c r="C123" s="107"/>
      <c r="D123" s="255">
        <v>229.1</v>
      </c>
      <c r="E123" s="264"/>
      <c r="F123" s="262"/>
      <c r="G123" s="246">
        <v>52.400000000000006</v>
      </c>
      <c r="H123" s="247">
        <v>13888.096000000001</v>
      </c>
    </row>
    <row r="124" spans="1:8" s="121" customFormat="1" x14ac:dyDescent="0.2">
      <c r="A124" s="74" t="s">
        <v>221</v>
      </c>
      <c r="B124" s="86" t="s">
        <v>101</v>
      </c>
      <c r="C124" s="107"/>
      <c r="D124" s="255">
        <v>607.54000000000042</v>
      </c>
      <c r="E124" s="264"/>
      <c r="F124" s="262"/>
      <c r="G124" s="246">
        <v>4</v>
      </c>
      <c r="H124" s="247">
        <v>2430.16</v>
      </c>
    </row>
    <row r="125" spans="1:8" s="121" customFormat="1" x14ac:dyDescent="0.2">
      <c r="A125" s="74" t="s">
        <v>222</v>
      </c>
      <c r="B125" s="86" t="s">
        <v>101</v>
      </c>
      <c r="C125" s="107"/>
      <c r="D125" s="255">
        <v>718.93</v>
      </c>
      <c r="E125" s="264"/>
      <c r="F125" s="262"/>
      <c r="G125" s="246">
        <v>2</v>
      </c>
      <c r="H125" s="247">
        <v>1437.86</v>
      </c>
    </row>
    <row r="126" spans="1:8" s="121" customFormat="1" x14ac:dyDescent="0.2">
      <c r="A126" s="74" t="s">
        <v>223</v>
      </c>
      <c r="B126" s="88" t="s">
        <v>101</v>
      </c>
      <c r="C126" s="107"/>
      <c r="D126" s="255">
        <v>1412.1</v>
      </c>
      <c r="E126" s="264"/>
      <c r="F126" s="262"/>
      <c r="G126" s="246">
        <v>2</v>
      </c>
      <c r="H126" s="247">
        <v>2793.06</v>
      </c>
    </row>
    <row r="127" spans="1:8" s="14" customFormat="1" x14ac:dyDescent="0.2">
      <c r="A127" s="100" t="s">
        <v>226</v>
      </c>
      <c r="B127" s="86" t="s">
        <v>101</v>
      </c>
      <c r="C127" s="107"/>
      <c r="D127" s="255">
        <v>60.68</v>
      </c>
      <c r="E127" s="264"/>
      <c r="F127" s="262"/>
      <c r="G127" s="246">
        <v>50</v>
      </c>
      <c r="H127" s="247">
        <v>3034</v>
      </c>
    </row>
    <row r="128" spans="1:8" s="14" customFormat="1" ht="45" x14ac:dyDescent="0.2">
      <c r="A128" s="59" t="s">
        <v>228</v>
      </c>
      <c r="B128" s="70" t="s">
        <v>152</v>
      </c>
      <c r="C128" s="449" t="s">
        <v>146</v>
      </c>
      <c r="D128" s="249">
        <v>50.23</v>
      </c>
      <c r="E128" s="316">
        <v>2</v>
      </c>
      <c r="F128" s="317">
        <v>2374.8000000000002</v>
      </c>
      <c r="G128" s="289">
        <v>2</v>
      </c>
      <c r="H128" s="290">
        <v>1966.9199999999998</v>
      </c>
    </row>
    <row r="129" spans="1:8" s="62" customFormat="1" x14ac:dyDescent="0.2">
      <c r="A129" s="451" t="s">
        <v>229</v>
      </c>
      <c r="B129" s="468"/>
      <c r="C129" s="468" t="s">
        <v>49</v>
      </c>
      <c r="D129" s="469"/>
      <c r="E129" s="452"/>
      <c r="F129" s="453">
        <v>18582.96</v>
      </c>
      <c r="G129" s="470"/>
      <c r="H129" s="470">
        <v>18299.04</v>
      </c>
    </row>
    <row r="130" spans="1:8" s="130" customFormat="1" ht="22.5" x14ac:dyDescent="0.2">
      <c r="A130" s="50" t="s">
        <v>230</v>
      </c>
      <c r="B130" s="63" t="s">
        <v>51</v>
      </c>
      <c r="C130" s="64" t="s">
        <v>49</v>
      </c>
      <c r="D130" s="243">
        <v>600</v>
      </c>
      <c r="E130" s="450">
        <v>2</v>
      </c>
      <c r="F130" s="369">
        <v>14400</v>
      </c>
      <c r="G130" s="246">
        <v>2</v>
      </c>
      <c r="H130" s="247">
        <v>14400</v>
      </c>
    </row>
    <row r="131" spans="1:8" s="334" customFormat="1" x14ac:dyDescent="0.2">
      <c r="A131" s="50" t="s">
        <v>231</v>
      </c>
      <c r="B131" s="65" t="s">
        <v>51</v>
      </c>
      <c r="C131" s="66" t="s">
        <v>49</v>
      </c>
      <c r="D131" s="255">
        <v>125.28</v>
      </c>
      <c r="E131" s="267">
        <v>2</v>
      </c>
      <c r="F131" s="259">
        <v>3006.72</v>
      </c>
      <c r="G131" s="246">
        <v>2</v>
      </c>
      <c r="H131" s="247">
        <v>2731.2</v>
      </c>
    </row>
    <row r="132" spans="1:8" s="130" customFormat="1" ht="23.25" thickBot="1" x14ac:dyDescent="0.25">
      <c r="A132" s="50" t="s">
        <v>232</v>
      </c>
      <c r="B132" s="73" t="s">
        <v>101</v>
      </c>
      <c r="C132" s="66" t="s">
        <v>49</v>
      </c>
      <c r="D132" s="255">
        <v>49.01</v>
      </c>
      <c r="E132" s="267">
        <v>2</v>
      </c>
      <c r="F132" s="259">
        <v>1176.24</v>
      </c>
      <c r="G132" s="246">
        <v>2</v>
      </c>
      <c r="H132" s="247">
        <v>1167.8399999999999</v>
      </c>
    </row>
    <row r="133" spans="1:8" s="14" customFormat="1" ht="39" thickBot="1" x14ac:dyDescent="0.25">
      <c r="A133" s="47" t="s">
        <v>234</v>
      </c>
      <c r="B133" s="60"/>
      <c r="C133" s="71"/>
      <c r="D133" s="76"/>
      <c r="E133" s="319"/>
      <c r="F133" s="311">
        <v>98304.72</v>
      </c>
      <c r="G133" s="270"/>
      <c r="H133" s="237">
        <v>100153.64000000001</v>
      </c>
    </row>
    <row r="134" spans="1:8" s="62" customFormat="1" ht="36" x14ac:dyDescent="0.2">
      <c r="A134" s="72" t="s">
        <v>235</v>
      </c>
      <c r="B134" s="63" t="s">
        <v>59</v>
      </c>
      <c r="C134" s="134" t="s">
        <v>36</v>
      </c>
      <c r="D134" s="335">
        <v>19.600000000000001</v>
      </c>
      <c r="E134" s="250">
        <v>4000</v>
      </c>
      <c r="F134" s="259">
        <v>78400</v>
      </c>
      <c r="G134" s="246">
        <v>4000</v>
      </c>
      <c r="H134" s="247">
        <v>78400</v>
      </c>
    </row>
    <row r="135" spans="1:8" s="62" customFormat="1" x14ac:dyDescent="0.2">
      <c r="A135" s="337" t="s">
        <v>239</v>
      </c>
      <c r="B135" s="65" t="s">
        <v>237</v>
      </c>
      <c r="C135" s="67" t="s">
        <v>240</v>
      </c>
      <c r="D135" s="268" t="s">
        <v>42</v>
      </c>
      <c r="E135" s="250">
        <v>0</v>
      </c>
      <c r="F135" s="259">
        <v>0</v>
      </c>
      <c r="G135" s="246">
        <v>1</v>
      </c>
      <c r="H135" s="247">
        <v>1870</v>
      </c>
    </row>
    <row r="136" spans="1:8" s="121" customFormat="1" x14ac:dyDescent="0.2">
      <c r="A136" s="166" t="s">
        <v>241</v>
      </c>
      <c r="B136" s="73" t="s">
        <v>152</v>
      </c>
      <c r="C136" s="136" t="s">
        <v>36</v>
      </c>
      <c r="D136" s="299">
        <v>700.94</v>
      </c>
      <c r="E136" s="250">
        <v>2</v>
      </c>
      <c r="F136" s="259">
        <v>1401.88</v>
      </c>
      <c r="G136" s="246">
        <v>2</v>
      </c>
      <c r="H136" s="247">
        <v>1401.88</v>
      </c>
    </row>
    <row r="137" spans="1:8" s="121" customFormat="1" x14ac:dyDescent="0.2">
      <c r="A137" s="72" t="s">
        <v>242</v>
      </c>
      <c r="B137" s="73" t="s">
        <v>152</v>
      </c>
      <c r="C137" s="136" t="s">
        <v>36</v>
      </c>
      <c r="D137" s="299">
        <v>350.47</v>
      </c>
      <c r="E137" s="250">
        <v>2</v>
      </c>
      <c r="F137" s="259">
        <v>700.94</v>
      </c>
      <c r="G137" s="246">
        <v>2</v>
      </c>
      <c r="H137" s="247">
        <v>700.94</v>
      </c>
    </row>
    <row r="138" spans="1:8" s="121" customFormat="1" x14ac:dyDescent="0.2">
      <c r="A138" s="166" t="s">
        <v>243</v>
      </c>
      <c r="B138" s="73" t="s">
        <v>152</v>
      </c>
      <c r="C138" s="136" t="s">
        <v>36</v>
      </c>
      <c r="D138" s="299">
        <v>350.47</v>
      </c>
      <c r="E138" s="250">
        <v>2</v>
      </c>
      <c r="F138" s="259">
        <v>700.94</v>
      </c>
      <c r="G138" s="246">
        <v>2</v>
      </c>
      <c r="H138" s="247">
        <v>679.86</v>
      </c>
    </row>
    <row r="139" spans="1:8" s="121" customFormat="1" ht="24.75" thickBot="1" x14ac:dyDescent="0.25">
      <c r="A139" s="72" t="s">
        <v>244</v>
      </c>
      <c r="B139" s="70" t="s">
        <v>245</v>
      </c>
      <c r="C139" s="137" t="s">
        <v>36</v>
      </c>
      <c r="D139" s="338">
        <v>0.92</v>
      </c>
      <c r="E139" s="250">
        <v>18588</v>
      </c>
      <c r="F139" s="259">
        <v>17100.96</v>
      </c>
      <c r="G139" s="246">
        <v>18588</v>
      </c>
      <c r="H139" s="247">
        <v>17100.96</v>
      </c>
    </row>
    <row r="140" spans="1:8" s="121" customFormat="1" ht="39" thickBot="1" x14ac:dyDescent="0.25">
      <c r="A140" s="47" t="s">
        <v>397</v>
      </c>
      <c r="B140" s="294"/>
      <c r="C140" s="340"/>
      <c r="D140" s="341"/>
      <c r="E140" s="319"/>
      <c r="F140" s="311">
        <v>38359.82</v>
      </c>
      <c r="G140" s="342"/>
      <c r="H140" s="237">
        <v>36613.008000000002</v>
      </c>
    </row>
    <row r="141" spans="1:8" s="14" customFormat="1" ht="36" x14ac:dyDescent="0.2">
      <c r="A141" s="343" t="s">
        <v>246</v>
      </c>
      <c r="B141" s="431" t="s">
        <v>56</v>
      </c>
      <c r="C141" s="344" t="s">
        <v>247</v>
      </c>
      <c r="D141" s="345"/>
      <c r="E141" s="250">
        <v>5130.3999999999996</v>
      </c>
      <c r="F141" s="259">
        <v>22285.52</v>
      </c>
      <c r="G141" s="246">
        <v>5130.3999999999996</v>
      </c>
      <c r="H141" s="247">
        <v>22285.52</v>
      </c>
    </row>
    <row r="142" spans="1:8" s="14" customFormat="1" ht="33.75" x14ac:dyDescent="0.2">
      <c r="A142" s="138" t="s">
        <v>248</v>
      </c>
      <c r="B142" s="139"/>
      <c r="C142" s="66"/>
      <c r="D142" s="345"/>
      <c r="E142" s="250"/>
      <c r="F142" s="259">
        <v>7865.66</v>
      </c>
      <c r="G142" s="128"/>
      <c r="H142" s="260">
        <v>7865.6579999999994</v>
      </c>
    </row>
    <row r="143" spans="1:8" s="62" customFormat="1" x14ac:dyDescent="0.2">
      <c r="A143" s="140" t="s">
        <v>249</v>
      </c>
      <c r="B143" s="139" t="s">
        <v>250</v>
      </c>
      <c r="C143" s="66" t="s">
        <v>49</v>
      </c>
      <c r="D143" s="345">
        <v>10.51</v>
      </c>
      <c r="E143" s="250">
        <v>40</v>
      </c>
      <c r="F143" s="259">
        <v>4938.3999999999996</v>
      </c>
      <c r="G143" s="246">
        <v>40</v>
      </c>
      <c r="H143" s="247">
        <v>4938.3999999999996</v>
      </c>
    </row>
    <row r="144" spans="1:8" s="62" customFormat="1" x14ac:dyDescent="0.2">
      <c r="A144" s="82" t="s">
        <v>251</v>
      </c>
      <c r="B144" s="139" t="s">
        <v>38</v>
      </c>
      <c r="C144" s="66" t="s">
        <v>49</v>
      </c>
      <c r="D144" s="345">
        <v>0.23</v>
      </c>
      <c r="E144" s="256">
        <v>1088.2</v>
      </c>
      <c r="F144" s="259">
        <v>2927.26</v>
      </c>
      <c r="G144" s="246">
        <v>1088.2</v>
      </c>
      <c r="H144" s="247">
        <v>2927.2580000000003</v>
      </c>
    </row>
    <row r="145" spans="1:8" s="62" customFormat="1" ht="63.75" x14ac:dyDescent="0.2">
      <c r="A145" s="323" t="s">
        <v>252</v>
      </c>
      <c r="B145" s="430"/>
      <c r="C145" s="468"/>
      <c r="D145" s="424"/>
      <c r="E145" s="302"/>
      <c r="F145" s="331">
        <v>8208.64</v>
      </c>
      <c r="G145" s="55"/>
      <c r="H145" s="298">
        <v>6461.83</v>
      </c>
    </row>
    <row r="146" spans="1:8" s="62" customFormat="1" x14ac:dyDescent="0.2">
      <c r="A146" s="81" t="s">
        <v>253</v>
      </c>
      <c r="B146" s="65" t="s">
        <v>51</v>
      </c>
      <c r="C146" s="66"/>
      <c r="D146" s="255">
        <v>1686.46</v>
      </c>
      <c r="E146" s="264"/>
      <c r="F146" s="262"/>
      <c r="G146" s="246">
        <v>1</v>
      </c>
      <c r="H146" s="247">
        <v>1686.46</v>
      </c>
    </row>
    <row r="147" spans="1:8" s="62" customFormat="1" x14ac:dyDescent="0.2">
      <c r="A147" s="74" t="s">
        <v>254</v>
      </c>
      <c r="B147" s="73" t="s">
        <v>101</v>
      </c>
      <c r="C147" s="66"/>
      <c r="D147" s="255">
        <v>21.16</v>
      </c>
      <c r="E147" s="264"/>
      <c r="F147" s="262"/>
      <c r="G147" s="246">
        <v>20</v>
      </c>
      <c r="H147" s="247">
        <v>408</v>
      </c>
    </row>
    <row r="148" spans="1:8" s="62" customFormat="1" x14ac:dyDescent="0.2">
      <c r="A148" s="38" t="s">
        <v>255</v>
      </c>
      <c r="B148" s="73" t="s">
        <v>101</v>
      </c>
      <c r="C148" s="66"/>
      <c r="D148" s="255">
        <v>31.43</v>
      </c>
      <c r="E148" s="264"/>
      <c r="F148" s="262"/>
      <c r="G148" s="246">
        <v>80</v>
      </c>
      <c r="H148" s="247">
        <v>2089.6</v>
      </c>
    </row>
    <row r="149" spans="1:8" s="62" customFormat="1" x14ac:dyDescent="0.2">
      <c r="A149" s="74" t="s">
        <v>257</v>
      </c>
      <c r="B149" s="73" t="s">
        <v>101</v>
      </c>
      <c r="C149" s="66"/>
      <c r="D149" s="255">
        <v>109.13</v>
      </c>
      <c r="E149" s="264"/>
      <c r="F149" s="262"/>
      <c r="G149" s="246">
        <v>2</v>
      </c>
      <c r="H149" s="247">
        <v>125.16</v>
      </c>
    </row>
    <row r="150" spans="1:8" s="62" customFormat="1" x14ac:dyDescent="0.2">
      <c r="A150" s="68" t="s">
        <v>265</v>
      </c>
      <c r="B150" s="65" t="s">
        <v>51</v>
      </c>
      <c r="C150" s="66"/>
      <c r="D150" s="255">
        <v>32.46</v>
      </c>
      <c r="E150" s="264"/>
      <c r="F150" s="262"/>
      <c r="G150" s="246">
        <v>58</v>
      </c>
      <c r="H150" s="247">
        <v>2077.4700000000003</v>
      </c>
    </row>
    <row r="151" spans="1:8" s="62" customFormat="1" ht="13.5" thickBot="1" x14ac:dyDescent="0.25">
      <c r="A151" s="74" t="s">
        <v>266</v>
      </c>
      <c r="B151" s="73" t="s">
        <v>101</v>
      </c>
      <c r="C151" s="66"/>
      <c r="D151" s="255">
        <v>75.14</v>
      </c>
      <c r="E151" s="264"/>
      <c r="F151" s="262"/>
      <c r="G151" s="246">
        <v>1</v>
      </c>
      <c r="H151" s="247">
        <v>75.14</v>
      </c>
    </row>
    <row r="152" spans="1:8" s="14" customFormat="1" ht="39" thickBot="1" x14ac:dyDescent="0.25">
      <c r="A152" s="47" t="s">
        <v>267</v>
      </c>
      <c r="B152" s="60"/>
      <c r="C152" s="71"/>
      <c r="D152" s="76"/>
      <c r="E152" s="312"/>
      <c r="F152" s="311">
        <v>4283.88</v>
      </c>
      <c r="G152" s="235"/>
      <c r="H152" s="280">
        <v>5615</v>
      </c>
    </row>
    <row r="153" spans="1:8" s="14" customFormat="1" ht="23.25" thickBot="1" x14ac:dyDescent="0.25">
      <c r="A153" s="50" t="s">
        <v>268</v>
      </c>
      <c r="B153" s="63" t="s">
        <v>56</v>
      </c>
      <c r="C153" s="64" t="s">
        <v>247</v>
      </c>
      <c r="D153" s="243"/>
      <c r="E153" s="250">
        <v>5130.3999999999996</v>
      </c>
      <c r="F153" s="259">
        <v>4283.88</v>
      </c>
      <c r="G153" s="246">
        <v>5130.6000000000004</v>
      </c>
      <c r="H153" s="247">
        <v>5615</v>
      </c>
    </row>
    <row r="154" spans="1:8" s="14" customFormat="1" ht="34.5" customHeight="1" thickBot="1" x14ac:dyDescent="0.25">
      <c r="A154" s="543" t="s">
        <v>275</v>
      </c>
      <c r="B154" s="544"/>
      <c r="C154" s="544"/>
      <c r="D154" s="545"/>
      <c r="E154" s="354"/>
      <c r="F154" s="352">
        <v>404754.54</v>
      </c>
      <c r="G154" s="45"/>
      <c r="H154" s="309">
        <v>396660.4309465728</v>
      </c>
    </row>
    <row r="155" spans="1:8" s="62" customFormat="1" ht="26.25" thickBot="1" x14ac:dyDescent="0.25">
      <c r="A155" s="426" t="s">
        <v>276</v>
      </c>
      <c r="B155" s="438" t="s">
        <v>38</v>
      </c>
      <c r="C155" s="439"/>
      <c r="D155" s="440"/>
      <c r="E155" s="357">
        <v>605.1</v>
      </c>
      <c r="F155" s="441">
        <v>90500.26</v>
      </c>
      <c r="G155" s="355"/>
      <c r="H155" s="356">
        <v>90502.313999999984</v>
      </c>
    </row>
    <row r="156" spans="1:8" s="14" customFormat="1" ht="24.75" thickBot="1" x14ac:dyDescent="0.25">
      <c r="A156" s="361" t="s">
        <v>277</v>
      </c>
      <c r="B156" s="362" t="s">
        <v>56</v>
      </c>
      <c r="C156" s="154"/>
      <c r="D156" s="76" t="s">
        <v>138</v>
      </c>
      <c r="E156" s="366"/>
      <c r="F156" s="363">
        <v>86190.720000000001</v>
      </c>
      <c r="G156" s="364">
        <v>5130.3999999999996</v>
      </c>
      <c r="H156" s="365">
        <v>86192.679999999978</v>
      </c>
    </row>
    <row r="157" spans="1:8" s="14" customFormat="1" ht="24.75" thickBot="1" x14ac:dyDescent="0.25">
      <c r="A157" s="152" t="s">
        <v>279</v>
      </c>
      <c r="B157" s="362" t="s">
        <v>56</v>
      </c>
      <c r="C157" s="367" t="s">
        <v>49</v>
      </c>
      <c r="D157" s="293">
        <v>7.0000000000000007E-2</v>
      </c>
      <c r="E157" s="257">
        <v>5130.3999999999996</v>
      </c>
      <c r="F157" s="279">
        <v>4309.54</v>
      </c>
      <c r="G157" s="246">
        <v>5130.3999999999996</v>
      </c>
      <c r="H157" s="247">
        <v>4309.6340000000009</v>
      </c>
    </row>
    <row r="158" spans="1:8" s="62" customFormat="1" ht="67.5" customHeight="1" thickBot="1" x14ac:dyDescent="0.25">
      <c r="A158" s="153" t="s">
        <v>398</v>
      </c>
      <c r="B158" s="362" t="s">
        <v>56</v>
      </c>
      <c r="C158" s="156" t="s">
        <v>278</v>
      </c>
      <c r="D158" s="436" t="s">
        <v>138</v>
      </c>
      <c r="E158" s="370">
        <v>3435</v>
      </c>
      <c r="F158" s="437">
        <v>154527.6</v>
      </c>
      <c r="G158" s="342"/>
      <c r="H158" s="309">
        <v>154531.16999999998</v>
      </c>
    </row>
    <row r="159" spans="1:8" s="14" customFormat="1" ht="63.75" customHeight="1" thickBot="1" x14ac:dyDescent="0.25">
      <c r="A159" s="157" t="s">
        <v>399</v>
      </c>
      <c r="B159" s="362" t="s">
        <v>56</v>
      </c>
      <c r="C159" s="151" t="s">
        <v>278</v>
      </c>
      <c r="D159" s="293" t="s">
        <v>138</v>
      </c>
      <c r="E159" s="375"/>
      <c r="F159" s="373">
        <v>47552.17</v>
      </c>
      <c r="G159" s="364">
        <v>5130.3999999999996</v>
      </c>
      <c r="H159" s="365">
        <v>154531.16999999998</v>
      </c>
    </row>
    <row r="160" spans="1:8" s="14" customFormat="1" ht="24.75" thickBot="1" x14ac:dyDescent="0.25">
      <c r="A160" s="155" t="s">
        <v>280</v>
      </c>
      <c r="B160" s="362" t="s">
        <v>56</v>
      </c>
      <c r="C160" s="151" t="s">
        <v>278</v>
      </c>
      <c r="D160" s="376" t="s">
        <v>138</v>
      </c>
      <c r="E160" s="312"/>
      <c r="F160" s="311">
        <v>121975.61</v>
      </c>
      <c r="G160" s="289">
        <v>0</v>
      </c>
      <c r="H160" s="290">
        <v>0</v>
      </c>
    </row>
    <row r="161" spans="1:8" s="14" customFormat="1" ht="13.5" thickBot="1" x14ac:dyDescent="0.25">
      <c r="A161" s="47" t="s">
        <v>281</v>
      </c>
      <c r="B161" s="60"/>
      <c r="C161" s="71"/>
      <c r="D161" s="76"/>
      <c r="E161" s="312"/>
      <c r="F161" s="311">
        <v>128328.64</v>
      </c>
      <c r="G161" s="46"/>
      <c r="H161" s="280">
        <v>126384.80494657284</v>
      </c>
    </row>
    <row r="162" spans="1:8" s="62" customFormat="1" ht="24.75" x14ac:dyDescent="0.2">
      <c r="A162" s="148" t="s">
        <v>282</v>
      </c>
      <c r="B162" s="65" t="s">
        <v>46</v>
      </c>
      <c r="C162" s="107" t="s">
        <v>283</v>
      </c>
      <c r="D162" s="255">
        <v>220</v>
      </c>
      <c r="E162" s="250">
        <v>406.08</v>
      </c>
      <c r="F162" s="259">
        <v>89337.600000000006</v>
      </c>
      <c r="G162" s="246">
        <v>406.07967634169478</v>
      </c>
      <c r="H162" s="247">
        <v>89337.528795172853</v>
      </c>
    </row>
    <row r="163" spans="1:8" s="62" customFormat="1" ht="56.25" x14ac:dyDescent="0.2">
      <c r="A163" s="59" t="s">
        <v>284</v>
      </c>
      <c r="B163" s="65" t="s">
        <v>56</v>
      </c>
      <c r="C163" s="107" t="s">
        <v>144</v>
      </c>
      <c r="D163" s="377">
        <v>1.7470000000000001E-3</v>
      </c>
      <c r="E163" s="250">
        <v>5130.3999999999996</v>
      </c>
      <c r="F163" s="259">
        <v>205.22</v>
      </c>
      <c r="G163" s="246">
        <v>5130.3999999999996</v>
      </c>
      <c r="H163" s="247">
        <v>107.55615140000003</v>
      </c>
    </row>
    <row r="164" spans="1:8" s="14" customFormat="1" ht="17.25" thickBot="1" x14ac:dyDescent="0.25">
      <c r="A164" s="442" t="s">
        <v>285</v>
      </c>
      <c r="B164" s="288" t="s">
        <v>56</v>
      </c>
      <c r="C164" s="378" t="s">
        <v>286</v>
      </c>
      <c r="D164" s="285">
        <v>0.6</v>
      </c>
      <c r="E164" s="250">
        <v>5130.3999999999996</v>
      </c>
      <c r="F164" s="259">
        <v>38785.82</v>
      </c>
      <c r="G164" s="289">
        <v>5130.3999999999996</v>
      </c>
      <c r="H164" s="290">
        <v>36939.719999999994</v>
      </c>
    </row>
    <row r="165" spans="1:8" s="62" customFormat="1" ht="51.75" thickBot="1" x14ac:dyDescent="0.25">
      <c r="A165" s="150" t="s">
        <v>287</v>
      </c>
      <c r="B165" s="362" t="s">
        <v>56</v>
      </c>
      <c r="C165" s="379" t="s">
        <v>288</v>
      </c>
      <c r="D165" s="293">
        <v>0.41</v>
      </c>
      <c r="E165" s="312">
        <v>5130.3999999999996</v>
      </c>
      <c r="F165" s="311">
        <v>31398.05</v>
      </c>
      <c r="G165" s="401">
        <v>5130.3999999999996</v>
      </c>
      <c r="H165" s="237">
        <v>25242.142</v>
      </c>
    </row>
    <row r="166" spans="1:8" s="14" customFormat="1" ht="15.75" thickBot="1" x14ac:dyDescent="0.25">
      <c r="A166" s="546" t="s">
        <v>298</v>
      </c>
      <c r="B166" s="547"/>
      <c r="C166" s="547"/>
      <c r="D166" s="548"/>
      <c r="E166" s="386">
        <v>5130.3999999999996</v>
      </c>
      <c r="F166" s="387">
        <v>169303.2</v>
      </c>
      <c r="G166" s="280">
        <v>5130.3999999999996</v>
      </c>
      <c r="H166" s="280">
        <v>169307.05000000002</v>
      </c>
    </row>
    <row r="167" spans="1:8" s="14" customFormat="1" ht="17.25" thickBot="1" x14ac:dyDescent="0.25">
      <c r="A167" s="160" t="s">
        <v>299</v>
      </c>
      <c r="B167" s="57" t="s">
        <v>56</v>
      </c>
      <c r="C167" s="110" t="s">
        <v>49</v>
      </c>
      <c r="D167" s="306">
        <v>2.75</v>
      </c>
      <c r="E167" s="250">
        <v>5130.3999999999996</v>
      </c>
      <c r="F167" s="259">
        <v>169303.2</v>
      </c>
      <c r="G167" s="246">
        <v>5130.3999999999996</v>
      </c>
      <c r="H167" s="247">
        <v>169307.05000000002</v>
      </c>
    </row>
    <row r="168" spans="1:8" s="14" customFormat="1" ht="15.75" thickBot="1" x14ac:dyDescent="0.25">
      <c r="A168" s="162" t="s">
        <v>303</v>
      </c>
      <c r="B168" s="427"/>
      <c r="C168" s="163"/>
      <c r="D168" s="405"/>
      <c r="E168" s="409"/>
      <c r="F168" s="280"/>
      <c r="G168" s="408"/>
      <c r="H168" s="280">
        <v>535.24</v>
      </c>
    </row>
    <row r="169" spans="1:8" s="14" customFormat="1" ht="15.75" thickBot="1" x14ac:dyDescent="0.25">
      <c r="A169" s="167" t="s">
        <v>311</v>
      </c>
      <c r="B169" s="71"/>
      <c r="C169" s="168"/>
      <c r="D169" s="413"/>
      <c r="E169" s="414"/>
      <c r="F169" s="237"/>
      <c r="G169" s="414"/>
      <c r="H169" s="237">
        <v>535.24</v>
      </c>
    </row>
    <row r="170" spans="1:8" s="14" customFormat="1" ht="13.5" thickBot="1" x14ac:dyDescent="0.25">
      <c r="A170" s="169" t="s">
        <v>312</v>
      </c>
      <c r="B170" s="432" t="s">
        <v>51</v>
      </c>
      <c r="C170" s="170"/>
      <c r="D170" s="415">
        <v>535.24</v>
      </c>
      <c r="E170" s="264"/>
      <c r="F170" s="262"/>
      <c r="G170" s="246">
        <v>1</v>
      </c>
      <c r="H170" s="247">
        <v>535.24</v>
      </c>
    </row>
    <row r="171" spans="1:8" s="62" customFormat="1" ht="15.75" thickBot="1" x14ac:dyDescent="0.25">
      <c r="A171" s="538" t="s">
        <v>313</v>
      </c>
      <c r="B171" s="539"/>
      <c r="C171" s="539"/>
      <c r="D171" s="540"/>
      <c r="E171" s="342"/>
      <c r="F171" s="401"/>
      <c r="G171" s="235"/>
      <c r="H171" s="237">
        <v>285728.50872121012</v>
      </c>
    </row>
    <row r="172" spans="1:8" s="175" customFormat="1" ht="12" x14ac:dyDescent="0.2">
      <c r="A172" s="171" t="s">
        <v>314</v>
      </c>
      <c r="B172" s="433" t="s">
        <v>46</v>
      </c>
      <c r="C172" s="172"/>
      <c r="D172" s="416"/>
      <c r="E172" s="417"/>
      <c r="F172" s="23"/>
      <c r="G172" s="418">
        <v>1296.6047200000012</v>
      </c>
      <c r="H172" s="419">
        <v>152661.0423392001</v>
      </c>
    </row>
    <row r="173" spans="1:8" s="175" customFormat="1" ht="12" x14ac:dyDescent="0.2">
      <c r="A173" s="176" t="s">
        <v>315</v>
      </c>
      <c r="B173" s="434" t="s">
        <v>46</v>
      </c>
      <c r="C173" s="172"/>
      <c r="D173" s="416"/>
      <c r="E173" s="417"/>
      <c r="F173" s="23"/>
      <c r="G173" s="23">
        <v>4019.4892899999995</v>
      </c>
      <c r="H173" s="421">
        <v>66717.798076500039</v>
      </c>
    </row>
    <row r="174" spans="1:8" s="175" customFormat="1" thickBot="1" x14ac:dyDescent="0.25">
      <c r="A174" s="176" t="s">
        <v>316</v>
      </c>
      <c r="B174" s="434" t="s">
        <v>317</v>
      </c>
      <c r="C174" s="172"/>
      <c r="D174" s="416"/>
      <c r="E174" s="417"/>
      <c r="F174" s="23"/>
      <c r="G174" s="24">
        <v>16323.954382999989</v>
      </c>
      <c r="H174" s="419">
        <v>66349.668305509986</v>
      </c>
    </row>
    <row r="175" spans="1:8" s="14" customFormat="1" ht="15.75" thickBot="1" x14ac:dyDescent="0.25">
      <c r="A175" s="462" t="s">
        <v>318</v>
      </c>
      <c r="B175" s="158"/>
      <c r="C175" s="177"/>
      <c r="D175" s="422"/>
      <c r="E175" s="179"/>
      <c r="F175" s="237">
        <v>867183.22</v>
      </c>
      <c r="G175" s="178"/>
      <c r="H175" s="237">
        <v>1198307.5710677831</v>
      </c>
    </row>
    <row r="176" spans="1:8" s="14" customFormat="1" x14ac:dyDescent="0.2">
      <c r="A176" s="180"/>
      <c r="B176" s="435"/>
      <c r="C176" s="181"/>
      <c r="D176" s="182"/>
      <c r="E176" s="183"/>
      <c r="F176" s="184"/>
      <c r="G176" s="183"/>
      <c r="H176" s="184"/>
    </row>
    <row r="177" spans="1:8" s="14" customFormat="1" x14ac:dyDescent="0.2">
      <c r="A177" s="180"/>
      <c r="B177" s="435"/>
      <c r="C177" s="181"/>
      <c r="D177" s="182"/>
      <c r="E177" s="186"/>
      <c r="F177" s="184"/>
      <c r="G177" s="186"/>
      <c r="H177" s="184"/>
    </row>
    <row r="178" spans="1:8" s="14" customFormat="1" x14ac:dyDescent="0.2">
      <c r="A178" s="180"/>
      <c r="B178" s="435"/>
      <c r="C178" s="181"/>
      <c r="D178" s="182"/>
      <c r="E178" s="186"/>
      <c r="F178" s="184"/>
      <c r="G178" s="186"/>
      <c r="H178" s="184"/>
    </row>
    <row r="179" spans="1:8" s="14" customFormat="1" ht="13.5" thickBot="1" x14ac:dyDescent="0.25">
      <c r="A179" s="185"/>
      <c r="B179" s="4"/>
      <c r="C179" s="4"/>
      <c r="D179" s="13"/>
    </row>
    <row r="180" spans="1:8" ht="13.5" thickBot="1" x14ac:dyDescent="0.25">
      <c r="A180" s="187"/>
      <c r="B180" s="188"/>
      <c r="C180" s="35"/>
      <c r="D180" s="189"/>
      <c r="E180" s="541" t="s">
        <v>319</v>
      </c>
      <c r="F180" s="542"/>
      <c r="G180" s="190" t="s">
        <v>320</v>
      </c>
      <c r="H180" s="190" t="s">
        <v>321</v>
      </c>
    </row>
    <row r="181" spans="1:8" ht="13.5" thickBot="1" x14ac:dyDescent="0.25">
      <c r="A181" s="191" t="s">
        <v>322</v>
      </c>
      <c r="B181" s="192"/>
      <c r="C181" s="193"/>
      <c r="D181" s="194"/>
      <c r="E181" s="195" t="s">
        <v>323</v>
      </c>
      <c r="F181" s="196" t="s">
        <v>107</v>
      </c>
      <c r="G181" s="197" t="s">
        <v>107</v>
      </c>
      <c r="H181" s="198" t="s">
        <v>107</v>
      </c>
    </row>
    <row r="182" spans="1:8" s="202" customFormat="1" ht="12" x14ac:dyDescent="0.2">
      <c r="A182" s="199" t="s">
        <v>324</v>
      </c>
      <c r="B182" s="200"/>
      <c r="C182" s="201"/>
      <c r="D182" s="201" t="s">
        <v>46</v>
      </c>
      <c r="E182" s="173">
        <v>4093.0197099999996</v>
      </c>
      <c r="F182" s="173">
        <v>488507.48</v>
      </c>
      <c r="G182" s="173">
        <v>488507.48</v>
      </c>
      <c r="H182" s="174">
        <v>0</v>
      </c>
    </row>
    <row r="183" spans="1:8" s="202" customFormat="1" ht="12" x14ac:dyDescent="0.2">
      <c r="A183" s="203" t="s">
        <v>325</v>
      </c>
      <c r="B183" s="204"/>
      <c r="C183" s="205"/>
      <c r="D183" s="205" t="s">
        <v>326</v>
      </c>
      <c r="E183" s="445">
        <v>573.57871999999998</v>
      </c>
      <c r="F183" s="173">
        <v>318572.02</v>
      </c>
      <c r="G183" s="173">
        <v>318572.02</v>
      </c>
      <c r="H183" s="206">
        <v>0</v>
      </c>
    </row>
    <row r="184" spans="1:8" s="202" customFormat="1" ht="12" x14ac:dyDescent="0.2">
      <c r="A184" s="207" t="s">
        <v>327</v>
      </c>
      <c r="B184" s="208"/>
      <c r="C184" s="205"/>
      <c r="D184" s="205" t="s">
        <v>46</v>
      </c>
      <c r="E184" s="173">
        <v>7368.2217600000004</v>
      </c>
      <c r="F184" s="209">
        <v>121935.29</v>
      </c>
      <c r="G184" s="173">
        <v>121935.29</v>
      </c>
      <c r="H184" s="173">
        <v>0</v>
      </c>
    </row>
    <row r="185" spans="1:8" s="202" customFormat="1" ht="12" x14ac:dyDescent="0.2">
      <c r="A185" s="207" t="s">
        <v>328</v>
      </c>
      <c r="B185" s="208"/>
      <c r="C185" s="205"/>
      <c r="D185" s="205" t="s">
        <v>46</v>
      </c>
      <c r="E185" s="173">
        <v>11491.67792</v>
      </c>
      <c r="F185" s="173">
        <v>252764.94</v>
      </c>
      <c r="G185" s="173">
        <v>252764.94</v>
      </c>
      <c r="H185" s="173">
        <v>0</v>
      </c>
    </row>
    <row r="186" spans="1:8" s="202" customFormat="1" ht="12" x14ac:dyDescent="0.2">
      <c r="A186" s="207" t="s">
        <v>329</v>
      </c>
      <c r="B186" s="208"/>
      <c r="C186" s="205"/>
      <c r="D186" s="205" t="s">
        <v>330</v>
      </c>
      <c r="E186" s="174">
        <v>101228.90852000001</v>
      </c>
      <c r="F186" s="174">
        <v>410398.57</v>
      </c>
      <c r="G186" s="173">
        <v>362722.51</v>
      </c>
      <c r="H186" s="173">
        <v>47676.06</v>
      </c>
    </row>
    <row r="189" spans="1:8" x14ac:dyDescent="0.2">
      <c r="A189" s="537" t="s">
        <v>401</v>
      </c>
      <c r="B189" s="537"/>
      <c r="C189" s="537"/>
      <c r="D189" s="537"/>
      <c r="E189" s="537"/>
      <c r="F189" s="537"/>
      <c r="G189" s="537"/>
      <c r="H189" s="537"/>
    </row>
    <row r="191" spans="1:8" x14ac:dyDescent="0.2">
      <c r="A191" s="31" t="s">
        <v>402</v>
      </c>
    </row>
    <row r="193" spans="1:1" x14ac:dyDescent="0.2">
      <c r="A193" s="31" t="s">
        <v>403</v>
      </c>
    </row>
  </sheetData>
  <mergeCells count="11">
    <mergeCell ref="E33:H33"/>
    <mergeCell ref="E32:H32"/>
    <mergeCell ref="G2:H2"/>
    <mergeCell ref="A1:D1"/>
    <mergeCell ref="A189:H189"/>
    <mergeCell ref="E180:F180"/>
    <mergeCell ref="A171:D171"/>
    <mergeCell ref="A36:D36"/>
    <mergeCell ref="A80:D80"/>
    <mergeCell ref="A154:D154"/>
    <mergeCell ref="A166:D166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0"/>
  <sheetViews>
    <sheetView topLeftCell="A130" workbookViewId="0">
      <selection activeCell="K152" sqref="K152"/>
    </sheetView>
  </sheetViews>
  <sheetFormatPr defaultRowHeight="12.75" x14ac:dyDescent="0.2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6" width="11.7109375" style="1" customWidth="1"/>
    <col min="7" max="7" width="13" style="1" customWidth="1"/>
    <col min="8" max="8" width="12.42578125" style="1" customWidth="1"/>
    <col min="9" max="16384" width="9.140625" style="1"/>
  </cols>
  <sheetData>
    <row r="1" spans="1:8" ht="36.75" customHeight="1" thickBot="1" x14ac:dyDescent="0.25">
      <c r="A1" s="535" t="s">
        <v>331</v>
      </c>
      <c r="B1" s="535"/>
      <c r="C1" s="535"/>
      <c r="D1" s="535"/>
      <c r="E1" s="210"/>
      <c r="F1" s="210"/>
      <c r="G1" s="210"/>
      <c r="H1" s="210"/>
    </row>
    <row r="2" spans="1:8" s="213" customFormat="1" ht="16.5" thickBot="1" x14ac:dyDescent="0.3">
      <c r="A2" s="2"/>
      <c r="B2" s="3" t="s">
        <v>0</v>
      </c>
      <c r="C2" s="4"/>
      <c r="D2" s="5"/>
      <c r="E2" s="471"/>
      <c r="F2" s="211"/>
      <c r="G2" s="552" t="s">
        <v>342</v>
      </c>
      <c r="H2" s="553"/>
    </row>
    <row r="3" spans="1:8" s="14" customFormat="1" ht="15.75" thickBot="1" x14ac:dyDescent="0.25">
      <c r="A3" s="7"/>
      <c r="B3" s="4"/>
      <c r="C3" s="4"/>
      <c r="D3" s="5"/>
      <c r="E3" s="216"/>
      <c r="F3" s="218"/>
      <c r="G3" s="219">
        <v>20</v>
      </c>
      <c r="H3" s="215"/>
    </row>
    <row r="4" spans="1:8" s="14" customFormat="1" ht="25.5" x14ac:dyDescent="0.2">
      <c r="A4" s="10" t="s">
        <v>1</v>
      </c>
      <c r="B4" s="11"/>
      <c r="C4" s="11"/>
      <c r="D4" s="11"/>
      <c r="E4" s="11"/>
      <c r="F4" s="11"/>
      <c r="G4" s="11"/>
      <c r="H4" s="11"/>
    </row>
    <row r="5" spans="1:8" s="14" customFormat="1" x14ac:dyDescent="0.2">
      <c r="A5" s="10"/>
      <c r="B5" s="4"/>
      <c r="C5" s="4"/>
      <c r="D5" s="4"/>
      <c r="E5" s="11"/>
      <c r="G5" s="221"/>
    </row>
    <row r="6" spans="1:8" s="14" customFormat="1" ht="25.5" x14ac:dyDescent="0.2">
      <c r="A6" s="15" t="s">
        <v>2</v>
      </c>
      <c r="B6" s="11"/>
      <c r="C6" s="4"/>
      <c r="D6" s="13"/>
      <c r="E6" s="11"/>
      <c r="G6" s="221"/>
      <c r="H6" s="16">
        <v>-66673.99000305892</v>
      </c>
    </row>
    <row r="7" spans="1:8" s="14" customFormat="1" ht="25.5" x14ac:dyDescent="0.2">
      <c r="A7" s="17" t="s">
        <v>3</v>
      </c>
      <c r="B7" s="4"/>
      <c r="C7" s="4"/>
      <c r="D7" s="13"/>
      <c r="E7" s="11"/>
      <c r="G7" s="221"/>
      <c r="H7" s="16">
        <v>479865.00000000012</v>
      </c>
    </row>
    <row r="8" spans="1:8" s="14" customFormat="1" x14ac:dyDescent="0.2">
      <c r="A8" s="18" t="s">
        <v>4</v>
      </c>
      <c r="B8" s="19"/>
      <c r="C8" s="19"/>
      <c r="D8" s="20"/>
      <c r="E8" s="11"/>
      <c r="G8" s="221"/>
      <c r="H8" s="21">
        <v>432554.40000000008</v>
      </c>
    </row>
    <row r="9" spans="1:8" s="14" customFormat="1" x14ac:dyDescent="0.2">
      <c r="A9" s="18" t="s">
        <v>5</v>
      </c>
      <c r="B9" s="19"/>
      <c r="C9" s="19"/>
      <c r="D9" s="20"/>
      <c r="E9" s="11"/>
      <c r="G9" s="221"/>
      <c r="H9" s="21">
        <v>432554.40000000008</v>
      </c>
    </row>
    <row r="10" spans="1:8" s="14" customFormat="1" x14ac:dyDescent="0.2">
      <c r="A10" s="18" t="s">
        <v>7</v>
      </c>
      <c r="B10" s="4"/>
      <c r="C10" s="4"/>
      <c r="D10" s="13"/>
      <c r="E10" s="11"/>
      <c r="G10" s="221"/>
      <c r="H10" s="21">
        <v>84471.749999999985</v>
      </c>
    </row>
    <row r="11" spans="1:8" s="14" customFormat="1" x14ac:dyDescent="0.2">
      <c r="A11" s="18" t="s">
        <v>370</v>
      </c>
      <c r="B11" s="4"/>
      <c r="C11" s="4"/>
      <c r="D11" s="13"/>
      <c r="E11" s="11"/>
      <c r="G11" s="221"/>
      <c r="H11" s="21">
        <v>47310.600000000006</v>
      </c>
    </row>
    <row r="12" spans="1:8" s="14" customFormat="1" x14ac:dyDescent="0.2">
      <c r="A12" s="18" t="s">
        <v>8</v>
      </c>
      <c r="B12" s="4"/>
      <c r="C12" s="4"/>
      <c r="D12" s="13"/>
      <c r="E12" s="11"/>
      <c r="G12" s="221"/>
      <c r="H12" s="23">
        <v>4147.26</v>
      </c>
    </row>
    <row r="13" spans="1:8" s="14" customFormat="1" x14ac:dyDescent="0.2">
      <c r="A13" s="18" t="s">
        <v>9</v>
      </c>
      <c r="B13" s="4"/>
      <c r="C13" s="4"/>
      <c r="D13" s="13"/>
      <c r="E13" s="11"/>
      <c r="G13" s="221"/>
      <c r="H13" s="22">
        <v>1843.08</v>
      </c>
    </row>
    <row r="14" spans="1:8" s="14" customFormat="1" x14ac:dyDescent="0.2">
      <c r="A14" s="18" t="s">
        <v>10</v>
      </c>
      <c r="B14" s="4"/>
      <c r="C14" s="4"/>
      <c r="D14" s="13"/>
      <c r="E14" s="11"/>
      <c r="G14" s="221"/>
      <c r="H14" s="24">
        <v>41320.26</v>
      </c>
    </row>
    <row r="15" spans="1:8" s="222" customFormat="1" ht="25.5" x14ac:dyDescent="0.2">
      <c r="A15" s="17" t="s">
        <v>11</v>
      </c>
      <c r="B15" s="11"/>
      <c r="C15" s="11"/>
      <c r="D15" s="25"/>
      <c r="E15" s="11"/>
      <c r="F15" s="14"/>
      <c r="G15" s="221"/>
      <c r="H15" s="21">
        <v>672782.5846387269</v>
      </c>
    </row>
    <row r="16" spans="1:8" s="222" customFormat="1" x14ac:dyDescent="0.2">
      <c r="A16" s="18" t="s">
        <v>12</v>
      </c>
      <c r="B16" s="4"/>
      <c r="C16" s="4"/>
      <c r="D16" s="13"/>
      <c r="E16" s="11"/>
      <c r="F16" s="14"/>
      <c r="G16" s="221"/>
      <c r="H16" s="21">
        <v>-259591.5746417857</v>
      </c>
    </row>
    <row r="17" spans="1:8" s="222" customFormat="1" x14ac:dyDescent="0.2">
      <c r="A17" s="26"/>
      <c r="B17" s="4"/>
      <c r="C17" s="4"/>
      <c r="D17" s="13"/>
      <c r="E17" s="13"/>
      <c r="F17" s="13"/>
      <c r="G17" s="13"/>
      <c r="H17" s="13"/>
    </row>
    <row r="18" spans="1:8" s="222" customFormat="1" ht="25.5" x14ac:dyDescent="0.2">
      <c r="A18" s="27" t="s">
        <v>13</v>
      </c>
      <c r="B18" s="11"/>
      <c r="C18" s="11"/>
      <c r="D18" s="12"/>
      <c r="E18" s="12"/>
      <c r="F18" s="12"/>
      <c r="G18" s="12"/>
      <c r="H18" s="12"/>
    </row>
    <row r="19" spans="1:8" s="222" customFormat="1" x14ac:dyDescent="0.2">
      <c r="A19" s="15" t="s">
        <v>14</v>
      </c>
      <c r="B19" s="11"/>
      <c r="C19" s="4"/>
      <c r="D19" s="13"/>
      <c r="E19" s="11"/>
      <c r="F19" s="14"/>
      <c r="G19" s="221"/>
      <c r="H19" s="16">
        <v>-143716.94000305899</v>
      </c>
    </row>
    <row r="20" spans="1:8" s="222" customFormat="1" ht="25.5" x14ac:dyDescent="0.2">
      <c r="A20" s="28" t="s">
        <v>15</v>
      </c>
      <c r="B20" s="4"/>
      <c r="C20" s="4"/>
      <c r="D20" s="13"/>
      <c r="E20" s="11"/>
      <c r="F20" s="14"/>
      <c r="G20" s="221"/>
      <c r="H20" s="16">
        <v>485022.55999999994</v>
      </c>
    </row>
    <row r="21" spans="1:8" s="222" customFormat="1" x14ac:dyDescent="0.2">
      <c r="A21" s="18" t="s">
        <v>4</v>
      </c>
      <c r="B21" s="4"/>
      <c r="C21" s="4"/>
      <c r="D21" s="13"/>
      <c r="E21" s="11"/>
      <c r="F21" s="14"/>
      <c r="G21" s="221"/>
      <c r="H21" s="21">
        <v>443319.63999999996</v>
      </c>
    </row>
    <row r="22" spans="1:8" s="222" customFormat="1" x14ac:dyDescent="0.2">
      <c r="A22" s="18" t="s">
        <v>5</v>
      </c>
      <c r="B22" s="4"/>
      <c r="C22" s="4"/>
      <c r="D22" s="13"/>
      <c r="E22" s="11"/>
      <c r="F22" s="14"/>
      <c r="G22" s="221"/>
      <c r="H22" s="21">
        <v>443319.63999999996</v>
      </c>
    </row>
    <row r="23" spans="1:8" s="222" customFormat="1" x14ac:dyDescent="0.2">
      <c r="A23" s="18" t="s">
        <v>371</v>
      </c>
      <c r="B23" s="4"/>
      <c r="C23" s="4"/>
      <c r="D23" s="13"/>
      <c r="E23" s="11"/>
      <c r="F23" s="14"/>
      <c r="G23" s="221"/>
      <c r="H23" s="21">
        <v>41702.92</v>
      </c>
    </row>
    <row r="24" spans="1:8" s="14" customFormat="1" x14ac:dyDescent="0.2">
      <c r="A24" s="18" t="s">
        <v>8</v>
      </c>
      <c r="B24" s="4"/>
      <c r="C24" s="4"/>
      <c r="D24" s="13"/>
      <c r="E24" s="11"/>
      <c r="G24" s="221"/>
      <c r="H24" s="23">
        <v>3661.12</v>
      </c>
    </row>
    <row r="25" spans="1:8" s="14" customFormat="1" x14ac:dyDescent="0.2">
      <c r="A25" s="18" t="s">
        <v>9</v>
      </c>
      <c r="B25" s="4"/>
      <c r="C25" s="4"/>
      <c r="D25" s="13"/>
      <c r="E25" s="11"/>
      <c r="G25" s="221"/>
      <c r="H25" s="23">
        <v>1631.48</v>
      </c>
    </row>
    <row r="26" spans="1:8" s="14" customFormat="1" x14ac:dyDescent="0.2">
      <c r="A26" s="18" t="s">
        <v>10</v>
      </c>
      <c r="B26" s="4"/>
      <c r="C26" s="4"/>
      <c r="D26" s="13"/>
      <c r="E26" s="11"/>
      <c r="G26" s="221"/>
      <c r="H26" s="23">
        <v>36410.32</v>
      </c>
    </row>
    <row r="27" spans="1:8" s="14" customFormat="1" x14ac:dyDescent="0.2">
      <c r="A27" s="18" t="s">
        <v>16</v>
      </c>
      <c r="B27" s="4"/>
      <c r="C27" s="4"/>
      <c r="D27" s="13"/>
      <c r="E27" s="11"/>
      <c r="G27" s="221"/>
      <c r="H27" s="16">
        <v>341305.61999694095</v>
      </c>
    </row>
    <row r="28" spans="1:8" s="14" customFormat="1" ht="25.5" x14ac:dyDescent="0.2">
      <c r="A28" s="17" t="s">
        <v>17</v>
      </c>
      <c r="B28" s="11"/>
      <c r="C28" s="11"/>
      <c r="D28" s="25"/>
      <c r="E28" s="11"/>
      <c r="G28" s="221"/>
      <c r="H28" s="21">
        <v>672782.5846387269</v>
      </c>
    </row>
    <row r="29" spans="1:8" s="14" customFormat="1" x14ac:dyDescent="0.2">
      <c r="A29" s="29" t="s">
        <v>18</v>
      </c>
      <c r="B29" s="4"/>
      <c r="C29" s="4"/>
      <c r="D29" s="13"/>
      <c r="E29" s="11"/>
      <c r="G29" s="221"/>
      <c r="H29" s="21">
        <v>-331476.96464178595</v>
      </c>
    </row>
    <row r="30" spans="1:8" s="14" customFormat="1" x14ac:dyDescent="0.2">
      <c r="A30" s="30"/>
      <c r="B30" s="4"/>
      <c r="C30" s="4"/>
      <c r="D30" s="13"/>
      <c r="E30" s="4"/>
      <c r="F30" s="4"/>
      <c r="G30" s="4"/>
      <c r="H30" s="4"/>
    </row>
    <row r="31" spans="1:8" s="14" customFormat="1" ht="13.5" thickBot="1" x14ac:dyDescent="0.25">
      <c r="A31" s="31"/>
      <c r="B31" s="3"/>
      <c r="C31" s="3"/>
      <c r="D31" s="32"/>
      <c r="E31" s="3"/>
      <c r="F31" s="3"/>
      <c r="G31" s="3"/>
      <c r="H31" s="3"/>
    </row>
    <row r="32" spans="1:8" s="14" customFormat="1" ht="15" thickBot="1" x14ac:dyDescent="0.25">
      <c r="A32" s="33" t="s">
        <v>19</v>
      </c>
      <c r="B32" s="34"/>
      <c r="C32" s="35"/>
      <c r="D32" s="36" t="s">
        <v>20</v>
      </c>
      <c r="E32" s="532">
        <v>20</v>
      </c>
      <c r="F32" s="533"/>
      <c r="G32" s="533"/>
      <c r="H32" s="534"/>
    </row>
    <row r="33" spans="1:8" s="14" customFormat="1" ht="13.5" thickBot="1" x14ac:dyDescent="0.25">
      <c r="A33" s="224"/>
      <c r="B33" s="39" t="s">
        <v>21</v>
      </c>
      <c r="C33" s="4" t="s">
        <v>22</v>
      </c>
      <c r="D33" s="40" t="s">
        <v>23</v>
      </c>
      <c r="E33" s="529" t="s">
        <v>342</v>
      </c>
      <c r="F33" s="530"/>
      <c r="G33" s="530"/>
      <c r="H33" s="531"/>
    </row>
    <row r="34" spans="1:8" s="14" customFormat="1" ht="13.5" thickBot="1" x14ac:dyDescent="0.25">
      <c r="A34" s="41" t="s">
        <v>24</v>
      </c>
      <c r="B34" s="39" t="s">
        <v>25</v>
      </c>
      <c r="C34" s="19"/>
      <c r="D34" s="42" t="s">
        <v>26</v>
      </c>
      <c r="E34" s="463" t="s">
        <v>27</v>
      </c>
      <c r="F34" s="464"/>
      <c r="G34" s="43" t="s">
        <v>28</v>
      </c>
      <c r="H34" s="44"/>
    </row>
    <row r="35" spans="1:8" s="232" customFormat="1" ht="17.25" thickBot="1" x14ac:dyDescent="0.3">
      <c r="A35" s="228"/>
      <c r="B35" s="428"/>
      <c r="C35" s="229"/>
      <c r="D35" s="230"/>
      <c r="E35" s="105" t="s">
        <v>29</v>
      </c>
      <c r="F35" s="231" t="s">
        <v>30</v>
      </c>
      <c r="G35" s="105" t="s">
        <v>29</v>
      </c>
      <c r="H35" s="231" t="s">
        <v>31</v>
      </c>
    </row>
    <row r="36" spans="1:8" s="14" customFormat="1" ht="60.75" customHeight="1" thickBot="1" x14ac:dyDescent="0.25">
      <c r="A36" s="543" t="s">
        <v>32</v>
      </c>
      <c r="B36" s="544"/>
      <c r="C36" s="544"/>
      <c r="D36" s="544"/>
      <c r="E36" s="233"/>
      <c r="F36" s="234">
        <v>18766.16</v>
      </c>
      <c r="G36" s="235"/>
      <c r="H36" s="46">
        <v>3577.1521000000002</v>
      </c>
    </row>
    <row r="37" spans="1:8" s="14" customFormat="1" ht="26.25" thickBot="1" x14ac:dyDescent="0.25">
      <c r="A37" s="47" t="s">
        <v>33</v>
      </c>
      <c r="B37" s="48"/>
      <c r="C37" s="49"/>
      <c r="D37" s="76"/>
      <c r="E37" s="238">
        <v>2560.1</v>
      </c>
      <c r="F37" s="239">
        <v>17.920000000000002</v>
      </c>
      <c r="G37" s="235"/>
      <c r="H37" s="46">
        <v>17.9207</v>
      </c>
    </row>
    <row r="38" spans="1:8" s="14" customFormat="1" ht="90.75" thickBot="1" x14ac:dyDescent="0.25">
      <c r="A38" s="241" t="s">
        <v>34</v>
      </c>
      <c r="B38" s="242" t="s">
        <v>35</v>
      </c>
      <c r="C38" s="51" t="s">
        <v>36</v>
      </c>
      <c r="D38" s="243">
        <v>6.7000000000000002E-3</v>
      </c>
      <c r="E38" s="244">
        <v>2560.1</v>
      </c>
      <c r="F38" s="245">
        <v>17.920000000000002</v>
      </c>
      <c r="G38" s="246">
        <v>2560.1</v>
      </c>
      <c r="H38" s="247">
        <v>17.9207</v>
      </c>
    </row>
    <row r="39" spans="1:8" s="62" customFormat="1" ht="13.5" thickBot="1" x14ac:dyDescent="0.25">
      <c r="A39" s="47" t="s">
        <v>47</v>
      </c>
      <c r="B39" s="60"/>
      <c r="C39" s="61"/>
      <c r="D39" s="76"/>
      <c r="E39" s="258">
        <v>545.79999999999995</v>
      </c>
      <c r="F39" s="239">
        <v>1438.29</v>
      </c>
      <c r="G39" s="235"/>
      <c r="H39" s="46">
        <v>1087.2336</v>
      </c>
    </row>
    <row r="40" spans="1:8" s="14" customFormat="1" ht="78.75" x14ac:dyDescent="0.2">
      <c r="A40" s="50" t="s">
        <v>48</v>
      </c>
      <c r="B40" s="63" t="s">
        <v>38</v>
      </c>
      <c r="C40" s="64" t="s">
        <v>49</v>
      </c>
      <c r="D40" s="243">
        <v>0.16800000000000001</v>
      </c>
      <c r="E40" s="256">
        <v>545.79999999999995</v>
      </c>
      <c r="F40" s="259">
        <v>1088.8699999999999</v>
      </c>
      <c r="G40" s="246">
        <v>545.79999999999995</v>
      </c>
      <c r="H40" s="247">
        <v>1087.2336</v>
      </c>
    </row>
    <row r="41" spans="1:8" s="14" customFormat="1" x14ac:dyDescent="0.2">
      <c r="A41" s="248" t="s">
        <v>50</v>
      </c>
      <c r="B41" s="65"/>
      <c r="C41" s="66" t="s">
        <v>39</v>
      </c>
      <c r="D41" s="255"/>
      <c r="E41" s="250"/>
      <c r="F41" s="259">
        <v>349.42</v>
      </c>
      <c r="G41" s="128"/>
      <c r="H41" s="260">
        <v>0</v>
      </c>
    </row>
    <row r="42" spans="1:8" s="14" customFormat="1" ht="13.5" thickBot="1" x14ac:dyDescent="0.25">
      <c r="A42" s="72" t="s">
        <v>372</v>
      </c>
      <c r="B42" s="65" t="s">
        <v>51</v>
      </c>
      <c r="C42" s="66"/>
      <c r="D42" s="255">
        <v>349.42</v>
      </c>
      <c r="E42" s="265">
        <v>1</v>
      </c>
      <c r="F42" s="259">
        <v>349.42</v>
      </c>
      <c r="G42" s="246">
        <v>0</v>
      </c>
      <c r="H42" s="247">
        <v>0</v>
      </c>
    </row>
    <row r="43" spans="1:8" s="62" customFormat="1" ht="26.25" thickBot="1" x14ac:dyDescent="0.25">
      <c r="A43" s="47" t="s">
        <v>54</v>
      </c>
      <c r="B43" s="60"/>
      <c r="C43" s="71"/>
      <c r="D43" s="76"/>
      <c r="E43" s="271">
        <v>2560.1</v>
      </c>
      <c r="F43" s="239">
        <v>17.920000000000002</v>
      </c>
      <c r="G43" s="270"/>
      <c r="H43" s="129">
        <v>17.9207</v>
      </c>
    </row>
    <row r="44" spans="1:8" s="14" customFormat="1" ht="102" thickBot="1" x14ac:dyDescent="0.25">
      <c r="A44" s="50" t="s">
        <v>55</v>
      </c>
      <c r="B44" s="63" t="s">
        <v>56</v>
      </c>
      <c r="C44" s="64" t="s">
        <v>36</v>
      </c>
      <c r="D44" s="243">
        <v>6.7000000000000002E-3</v>
      </c>
      <c r="E44" s="250">
        <v>2560.1</v>
      </c>
      <c r="F44" s="259">
        <v>17.920000000000002</v>
      </c>
      <c r="G44" s="246">
        <v>2560.1</v>
      </c>
      <c r="H44" s="247">
        <v>17.9207</v>
      </c>
    </row>
    <row r="45" spans="1:8" s="62" customFormat="1" ht="39" thickBot="1" x14ac:dyDescent="0.25">
      <c r="A45" s="47" t="s">
        <v>60</v>
      </c>
      <c r="B45" s="60"/>
      <c r="C45" s="71"/>
      <c r="D45" s="76"/>
      <c r="E45" s="276">
        <v>2560.1</v>
      </c>
      <c r="F45" s="239">
        <v>316.43</v>
      </c>
      <c r="G45" s="277"/>
      <c r="H45" s="278">
        <v>0</v>
      </c>
    </row>
    <row r="46" spans="1:8" s="14" customFormat="1" ht="113.25" thickBot="1" x14ac:dyDescent="0.25">
      <c r="A46" s="50" t="s">
        <v>61</v>
      </c>
      <c r="B46" s="63" t="s">
        <v>56</v>
      </c>
      <c r="C46" s="64" t="s">
        <v>36</v>
      </c>
      <c r="D46" s="243">
        <v>0.12</v>
      </c>
      <c r="E46" s="250">
        <v>2560.1</v>
      </c>
      <c r="F46" s="259">
        <v>316.43</v>
      </c>
      <c r="G46" s="246">
        <v>0</v>
      </c>
      <c r="H46" s="247">
        <v>0</v>
      </c>
    </row>
    <row r="47" spans="1:8" s="62" customFormat="1" ht="26.25" thickBot="1" x14ac:dyDescent="0.25">
      <c r="A47" s="47" t="s">
        <v>62</v>
      </c>
      <c r="B47" s="60"/>
      <c r="C47" s="71"/>
      <c r="D47" s="76"/>
      <c r="E47" s="281">
        <v>654</v>
      </c>
      <c r="F47" s="239">
        <v>15436.69</v>
      </c>
      <c r="G47" s="235"/>
      <c r="H47" s="280">
        <v>417.90599999999995</v>
      </c>
    </row>
    <row r="48" spans="1:8" s="14" customFormat="1" ht="33.75" x14ac:dyDescent="0.2">
      <c r="A48" s="68" t="s">
        <v>63</v>
      </c>
      <c r="B48" s="63" t="s">
        <v>38</v>
      </c>
      <c r="C48" s="64" t="s">
        <v>64</v>
      </c>
      <c r="D48" s="243">
        <v>0.54</v>
      </c>
      <c r="E48" s="250">
        <v>654</v>
      </c>
      <c r="F48" s="259">
        <v>752.1</v>
      </c>
      <c r="G48" s="246">
        <v>654</v>
      </c>
      <c r="H48" s="247">
        <v>372.78</v>
      </c>
    </row>
    <row r="49" spans="1:8" s="14" customFormat="1" ht="24.75" customHeight="1" x14ac:dyDescent="0.2">
      <c r="A49" s="59" t="s">
        <v>65</v>
      </c>
      <c r="B49" s="65" t="s">
        <v>38</v>
      </c>
      <c r="C49" s="66" t="s">
        <v>66</v>
      </c>
      <c r="D49" s="255">
        <v>6.6000000000000003E-2</v>
      </c>
      <c r="E49" s="122">
        <v>654</v>
      </c>
      <c r="F49" s="259">
        <v>184.43</v>
      </c>
      <c r="G49" s="246">
        <v>654</v>
      </c>
      <c r="H49" s="247">
        <v>45.126000000000005</v>
      </c>
    </row>
    <row r="50" spans="1:8" s="14" customFormat="1" ht="19.5" customHeight="1" x14ac:dyDescent="0.2">
      <c r="A50" s="272" t="s">
        <v>50</v>
      </c>
      <c r="B50" s="65"/>
      <c r="C50" s="66" t="s">
        <v>57</v>
      </c>
      <c r="D50" s="255"/>
      <c r="E50" s="250"/>
      <c r="F50" s="259">
        <v>14500.16</v>
      </c>
      <c r="G50" s="128"/>
      <c r="H50" s="260">
        <v>0</v>
      </c>
    </row>
    <row r="51" spans="1:8" s="14" customFormat="1" ht="13.5" thickBot="1" x14ac:dyDescent="0.25">
      <c r="A51" s="283" t="s">
        <v>69</v>
      </c>
      <c r="B51" s="65"/>
      <c r="C51" s="78"/>
      <c r="D51" s="282"/>
      <c r="E51" s="250"/>
      <c r="F51" s="259">
        <v>14500.16</v>
      </c>
      <c r="G51" s="128"/>
      <c r="H51" s="260">
        <v>0</v>
      </c>
    </row>
    <row r="52" spans="1:8" s="62" customFormat="1" ht="26.25" thickBot="1" x14ac:dyDescent="0.25">
      <c r="A52" s="47" t="s">
        <v>72</v>
      </c>
      <c r="B52" s="83"/>
      <c r="C52" s="83"/>
      <c r="D52" s="286"/>
      <c r="E52" s="276">
        <v>271.2</v>
      </c>
      <c r="F52" s="239">
        <v>103.06</v>
      </c>
      <c r="G52" s="235"/>
      <c r="H52" s="287">
        <v>103.056</v>
      </c>
    </row>
    <row r="53" spans="1:8" s="14" customFormat="1" ht="68.25" thickBot="1" x14ac:dyDescent="0.25">
      <c r="A53" s="50" t="s">
        <v>73</v>
      </c>
      <c r="B53" s="84" t="s">
        <v>38</v>
      </c>
      <c r="C53" s="63" t="s">
        <v>36</v>
      </c>
      <c r="D53" s="243">
        <v>0.53</v>
      </c>
      <c r="E53" s="250">
        <v>271.2</v>
      </c>
      <c r="F53" s="259">
        <v>103.06</v>
      </c>
      <c r="G53" s="246">
        <v>271.2</v>
      </c>
      <c r="H53" s="247">
        <v>103.056</v>
      </c>
    </row>
    <row r="54" spans="1:8" s="62" customFormat="1" ht="26.25" thickBot="1" x14ac:dyDescent="0.25">
      <c r="A54" s="47" t="s">
        <v>77</v>
      </c>
      <c r="B54" s="60"/>
      <c r="C54" s="71"/>
      <c r="D54" s="76"/>
      <c r="E54" s="271">
        <v>2560.1</v>
      </c>
      <c r="F54" s="239">
        <v>58.88</v>
      </c>
      <c r="G54" s="278"/>
      <c r="H54" s="287">
        <v>58.882299999999994</v>
      </c>
    </row>
    <row r="55" spans="1:8" s="14" customFormat="1" ht="90.75" thickBot="1" x14ac:dyDescent="0.25">
      <c r="A55" s="50" t="s">
        <v>78</v>
      </c>
      <c r="B55" s="63" t="s">
        <v>56</v>
      </c>
      <c r="C55" s="64" t="s">
        <v>64</v>
      </c>
      <c r="D55" s="243">
        <v>2.1999999999999999E-2</v>
      </c>
      <c r="E55" s="250">
        <v>2560.1</v>
      </c>
      <c r="F55" s="259">
        <v>58.88</v>
      </c>
      <c r="G55" s="246">
        <v>2560.1</v>
      </c>
      <c r="H55" s="247">
        <v>58.882299999999994</v>
      </c>
    </row>
    <row r="56" spans="1:8" s="62" customFormat="1" ht="26.25" thickBot="1" x14ac:dyDescent="0.25">
      <c r="A56" s="90" t="s">
        <v>90</v>
      </c>
      <c r="B56" s="292"/>
      <c r="C56" s="165"/>
      <c r="D56" s="293"/>
      <c r="E56" s="276">
        <v>2560.1</v>
      </c>
      <c r="F56" s="239">
        <v>316.43</v>
      </c>
      <c r="G56" s="278"/>
      <c r="H56" s="280">
        <v>0</v>
      </c>
    </row>
    <row r="57" spans="1:8" s="14" customFormat="1" ht="59.25" customHeight="1" thickBot="1" x14ac:dyDescent="0.25">
      <c r="A57" s="91" t="s">
        <v>91</v>
      </c>
      <c r="B57" s="92" t="s">
        <v>56</v>
      </c>
      <c r="C57" s="294" t="s">
        <v>36</v>
      </c>
      <c r="D57" s="243">
        <v>0.12</v>
      </c>
      <c r="E57" s="250">
        <v>2560.1</v>
      </c>
      <c r="F57" s="259">
        <v>316.43</v>
      </c>
      <c r="G57" s="246">
        <v>0</v>
      </c>
      <c r="H57" s="247">
        <v>0</v>
      </c>
    </row>
    <row r="58" spans="1:8" s="62" customFormat="1" ht="26.25" thickBot="1" x14ac:dyDescent="0.25">
      <c r="A58" s="47" t="s">
        <v>92</v>
      </c>
      <c r="B58" s="60"/>
      <c r="C58" s="71"/>
      <c r="D58" s="76"/>
      <c r="E58" s="276">
        <v>2560.1</v>
      </c>
      <c r="F58" s="239">
        <v>71.680000000000007</v>
      </c>
      <c r="G58" s="46"/>
      <c r="H58" s="280">
        <v>71.6828</v>
      </c>
    </row>
    <row r="59" spans="1:8" s="14" customFormat="1" ht="17.25" thickBot="1" x14ac:dyDescent="0.25">
      <c r="A59" s="50" t="s">
        <v>93</v>
      </c>
      <c r="B59" s="63" t="s">
        <v>56</v>
      </c>
      <c r="C59" s="64"/>
      <c r="D59" s="243">
        <v>2.7E-2</v>
      </c>
      <c r="E59" s="250">
        <v>2560.1</v>
      </c>
      <c r="F59" s="259">
        <v>71.680000000000007</v>
      </c>
      <c r="G59" s="246">
        <v>2560.1</v>
      </c>
      <c r="H59" s="247">
        <v>71.6828</v>
      </c>
    </row>
    <row r="60" spans="1:8" s="62" customFormat="1" ht="42.75" customHeight="1" thickBot="1" x14ac:dyDescent="0.25">
      <c r="A60" s="47" t="s">
        <v>99</v>
      </c>
      <c r="B60" s="60"/>
      <c r="C60" s="61"/>
      <c r="D60" s="76"/>
      <c r="E60" s="276">
        <v>28</v>
      </c>
      <c r="F60" s="239">
        <v>988.86</v>
      </c>
      <c r="G60" s="235"/>
      <c r="H60" s="280">
        <v>1802.5500000000002</v>
      </c>
    </row>
    <row r="61" spans="1:8" s="14" customFormat="1" ht="68.25" customHeight="1" x14ac:dyDescent="0.2">
      <c r="A61" s="68" t="s">
        <v>100</v>
      </c>
      <c r="B61" s="63" t="s">
        <v>101</v>
      </c>
      <c r="C61" s="95" t="s">
        <v>49</v>
      </c>
      <c r="D61" s="243">
        <v>3.38</v>
      </c>
      <c r="E61" s="250">
        <v>28</v>
      </c>
      <c r="F61" s="259">
        <v>192.92</v>
      </c>
      <c r="G61" s="246">
        <v>0</v>
      </c>
      <c r="H61" s="247">
        <v>0</v>
      </c>
    </row>
    <row r="62" spans="1:8" s="14" customFormat="1" x14ac:dyDescent="0.2">
      <c r="A62" s="297" t="s">
        <v>102</v>
      </c>
      <c r="B62" s="65"/>
      <c r="C62" s="96"/>
      <c r="D62" s="255"/>
      <c r="E62" s="250"/>
      <c r="F62" s="259">
        <v>795.94</v>
      </c>
      <c r="G62" s="128"/>
      <c r="H62" s="298">
        <v>1802.5500000000002</v>
      </c>
    </row>
    <row r="63" spans="1:8" s="14" customFormat="1" x14ac:dyDescent="0.2">
      <c r="A63" s="166" t="s">
        <v>103</v>
      </c>
      <c r="B63" s="77" t="s">
        <v>38</v>
      </c>
      <c r="C63" s="97"/>
      <c r="D63" s="296">
        <v>760.19880999999998</v>
      </c>
      <c r="E63" s="250">
        <v>0.30000000000000004</v>
      </c>
      <c r="F63" s="259">
        <v>235.94</v>
      </c>
      <c r="G63" s="246">
        <v>0</v>
      </c>
      <c r="H63" s="247">
        <v>0</v>
      </c>
    </row>
    <row r="64" spans="1:8" s="14" customFormat="1" x14ac:dyDescent="0.2">
      <c r="A64" s="301" t="s">
        <v>106</v>
      </c>
      <c r="B64" s="65" t="s">
        <v>107</v>
      </c>
      <c r="C64" s="96"/>
      <c r="D64" s="299"/>
      <c r="E64" s="302"/>
      <c r="F64" s="303">
        <v>560</v>
      </c>
      <c r="G64" s="246"/>
      <c r="H64" s="304">
        <v>1802.5500000000002</v>
      </c>
    </row>
    <row r="65" spans="1:8" s="14" customFormat="1" x14ac:dyDescent="0.2">
      <c r="A65" s="98" t="s">
        <v>383</v>
      </c>
      <c r="B65" s="86" t="s">
        <v>38</v>
      </c>
      <c r="C65" s="96"/>
      <c r="D65" s="255">
        <v>93.12</v>
      </c>
      <c r="E65" s="264"/>
      <c r="F65" s="262"/>
      <c r="G65" s="246">
        <v>1</v>
      </c>
      <c r="H65" s="247">
        <v>93.12</v>
      </c>
    </row>
    <row r="66" spans="1:8" s="14" customFormat="1" x14ac:dyDescent="0.2">
      <c r="A66" s="100" t="s">
        <v>115</v>
      </c>
      <c r="B66" s="88" t="s">
        <v>101</v>
      </c>
      <c r="C66" s="96"/>
      <c r="D66" s="255">
        <v>284.24</v>
      </c>
      <c r="E66" s="264"/>
      <c r="F66" s="262"/>
      <c r="G66" s="246">
        <v>2</v>
      </c>
      <c r="H66" s="247">
        <v>568.48</v>
      </c>
    </row>
    <row r="67" spans="1:8" s="14" customFormat="1" x14ac:dyDescent="0.2">
      <c r="A67" s="69" t="s">
        <v>116</v>
      </c>
      <c r="B67" s="65" t="s">
        <v>101</v>
      </c>
      <c r="C67" s="96"/>
      <c r="D67" s="255">
        <v>120.34</v>
      </c>
      <c r="E67" s="264"/>
      <c r="F67" s="262"/>
      <c r="G67" s="246">
        <v>1</v>
      </c>
      <c r="H67" s="247">
        <v>120.34</v>
      </c>
    </row>
    <row r="68" spans="1:8" s="14" customFormat="1" x14ac:dyDescent="0.2">
      <c r="A68" s="75" t="s">
        <v>117</v>
      </c>
      <c r="B68" s="88" t="s">
        <v>101</v>
      </c>
      <c r="C68" s="96"/>
      <c r="D68" s="255">
        <v>74.58</v>
      </c>
      <c r="E68" s="264"/>
      <c r="F68" s="262"/>
      <c r="G68" s="246">
        <v>1</v>
      </c>
      <c r="H68" s="247">
        <v>74.58</v>
      </c>
    </row>
    <row r="69" spans="1:8" s="14" customFormat="1" x14ac:dyDescent="0.2">
      <c r="A69" s="69" t="s">
        <v>118</v>
      </c>
      <c r="B69" s="80" t="s">
        <v>101</v>
      </c>
      <c r="C69" s="96"/>
      <c r="D69" s="255">
        <v>532.24</v>
      </c>
      <c r="E69" s="264"/>
      <c r="F69" s="262"/>
      <c r="G69" s="246">
        <v>1</v>
      </c>
      <c r="H69" s="247">
        <v>532.24</v>
      </c>
    </row>
    <row r="70" spans="1:8" s="14" customFormat="1" x14ac:dyDescent="0.2">
      <c r="A70" s="102" t="s">
        <v>123</v>
      </c>
      <c r="B70" s="88" t="s">
        <v>51</v>
      </c>
      <c r="C70" s="96"/>
      <c r="D70" s="255">
        <v>173.89</v>
      </c>
      <c r="E70" s="264"/>
      <c r="F70" s="262"/>
      <c r="G70" s="246">
        <v>1</v>
      </c>
      <c r="H70" s="247">
        <v>87.35</v>
      </c>
    </row>
    <row r="71" spans="1:8" s="14" customFormat="1" ht="13.5" thickBot="1" x14ac:dyDescent="0.25">
      <c r="A71" s="98" t="s">
        <v>128</v>
      </c>
      <c r="B71" s="88" t="s">
        <v>51</v>
      </c>
      <c r="C71" s="96"/>
      <c r="D71" s="255">
        <v>326.44</v>
      </c>
      <c r="E71" s="264"/>
      <c r="F71" s="262"/>
      <c r="G71" s="246">
        <v>1</v>
      </c>
      <c r="H71" s="247">
        <v>326.44</v>
      </c>
    </row>
    <row r="72" spans="1:8" s="62" customFormat="1" ht="45" customHeight="1" thickBot="1" x14ac:dyDescent="0.25">
      <c r="A72" s="543" t="s">
        <v>136</v>
      </c>
      <c r="B72" s="544"/>
      <c r="C72" s="544"/>
      <c r="D72" s="545"/>
      <c r="E72" s="307"/>
      <c r="F72" s="308">
        <v>128459.46</v>
      </c>
      <c r="G72" s="45"/>
      <c r="H72" s="309">
        <v>135633.04800000001</v>
      </c>
    </row>
    <row r="73" spans="1:8" s="62" customFormat="1" ht="39" thickBot="1" x14ac:dyDescent="0.25">
      <c r="A73" s="47" t="s">
        <v>139</v>
      </c>
      <c r="B73" s="60"/>
      <c r="C73" s="71"/>
      <c r="D73" s="76"/>
      <c r="E73" s="312">
        <v>70</v>
      </c>
      <c r="F73" s="311">
        <v>8139.45</v>
      </c>
      <c r="G73" s="235"/>
      <c r="H73" s="280">
        <v>8233.58</v>
      </c>
    </row>
    <row r="74" spans="1:8" s="14" customFormat="1" x14ac:dyDescent="0.2">
      <c r="A74" s="50" t="s">
        <v>140</v>
      </c>
      <c r="B74" s="63" t="s">
        <v>141</v>
      </c>
      <c r="C74" s="106" t="s">
        <v>142</v>
      </c>
      <c r="D74" s="243">
        <v>35</v>
      </c>
      <c r="E74" s="250">
        <v>70</v>
      </c>
      <c r="F74" s="259">
        <v>7350</v>
      </c>
      <c r="G74" s="246">
        <v>136</v>
      </c>
      <c r="H74" s="247">
        <v>4760</v>
      </c>
    </row>
    <row r="75" spans="1:8" s="14" customFormat="1" x14ac:dyDescent="0.2">
      <c r="A75" s="313" t="s">
        <v>102</v>
      </c>
      <c r="B75" s="65"/>
      <c r="C75" s="107"/>
      <c r="D75" s="255"/>
      <c r="E75" s="250"/>
      <c r="F75" s="259">
        <v>789.45</v>
      </c>
      <c r="G75" s="274"/>
      <c r="H75" s="247">
        <v>3473.5800000000004</v>
      </c>
    </row>
    <row r="76" spans="1:8" s="14" customFormat="1" ht="17.25" thickBot="1" x14ac:dyDescent="0.25">
      <c r="A76" s="75" t="s">
        <v>143</v>
      </c>
      <c r="B76" s="65" t="s">
        <v>41</v>
      </c>
      <c r="C76" s="107" t="s">
        <v>144</v>
      </c>
      <c r="D76" s="255">
        <v>52.63</v>
      </c>
      <c r="E76" s="314">
        <v>15</v>
      </c>
      <c r="F76" s="315">
        <v>789.45</v>
      </c>
      <c r="G76" s="246">
        <v>66</v>
      </c>
      <c r="H76" s="247">
        <v>3473.5800000000004</v>
      </c>
    </row>
    <row r="77" spans="1:8" s="62" customFormat="1" ht="43.5" customHeight="1" thickBot="1" x14ac:dyDescent="0.25">
      <c r="A77" s="47" t="s">
        <v>147</v>
      </c>
      <c r="B77" s="111"/>
      <c r="C77" s="112"/>
      <c r="D77" s="318"/>
      <c r="E77" s="319"/>
      <c r="F77" s="311">
        <v>49728.53</v>
      </c>
      <c r="G77" s="235"/>
      <c r="H77" s="280">
        <v>58932.826000000001</v>
      </c>
    </row>
    <row r="78" spans="1:8" s="14" customFormat="1" ht="45" x14ac:dyDescent="0.2">
      <c r="A78" s="113" t="s">
        <v>148</v>
      </c>
      <c r="B78" s="63"/>
      <c r="C78" s="109"/>
      <c r="D78" s="243"/>
      <c r="E78" s="250"/>
      <c r="F78" s="259">
        <v>6683.44</v>
      </c>
      <c r="G78" s="320"/>
      <c r="H78" s="321">
        <v>5021.9199999999992</v>
      </c>
    </row>
    <row r="79" spans="1:8" s="14" customFormat="1" x14ac:dyDescent="0.2">
      <c r="A79" s="140" t="s">
        <v>149</v>
      </c>
      <c r="B79" s="65" t="s">
        <v>38</v>
      </c>
      <c r="C79" s="114" t="s">
        <v>36</v>
      </c>
      <c r="D79" s="255">
        <v>1.17</v>
      </c>
      <c r="E79" s="250">
        <v>2560.1</v>
      </c>
      <c r="F79" s="259">
        <v>2995.32</v>
      </c>
      <c r="G79" s="246">
        <v>1140</v>
      </c>
      <c r="H79" s="247">
        <v>1333.8</v>
      </c>
    </row>
    <row r="80" spans="1:8" s="14" customFormat="1" x14ac:dyDescent="0.2">
      <c r="A80" s="322" t="s">
        <v>150</v>
      </c>
      <c r="B80" s="65" t="s">
        <v>38</v>
      </c>
      <c r="C80" s="115" t="s">
        <v>49</v>
      </c>
      <c r="D80" s="255">
        <v>0.47</v>
      </c>
      <c r="E80" s="256">
        <v>545.79999999999995</v>
      </c>
      <c r="F80" s="259">
        <v>3001.9</v>
      </c>
      <c r="G80" s="246">
        <v>545.79999999999995</v>
      </c>
      <c r="H80" s="247">
        <v>3001.8999999999992</v>
      </c>
    </row>
    <row r="81" spans="1:8" s="14" customFormat="1" x14ac:dyDescent="0.2">
      <c r="A81" s="82" t="s">
        <v>151</v>
      </c>
      <c r="B81" s="65" t="s">
        <v>152</v>
      </c>
      <c r="C81" s="115" t="s">
        <v>49</v>
      </c>
      <c r="D81" s="255">
        <v>58.41</v>
      </c>
      <c r="E81" s="256">
        <v>1</v>
      </c>
      <c r="F81" s="259">
        <v>686.22</v>
      </c>
      <c r="G81" s="246">
        <v>1</v>
      </c>
      <c r="H81" s="247">
        <v>686.21999999999991</v>
      </c>
    </row>
    <row r="82" spans="1:8" s="14" customFormat="1" x14ac:dyDescent="0.2">
      <c r="A82" s="323" t="s">
        <v>102</v>
      </c>
      <c r="B82" s="77"/>
      <c r="C82" s="116"/>
      <c r="D82" s="324"/>
      <c r="E82" s="325"/>
      <c r="F82" s="326">
        <v>21566.21</v>
      </c>
      <c r="G82" s="128"/>
      <c r="H82" s="260">
        <v>31342.570000000003</v>
      </c>
    </row>
    <row r="83" spans="1:8" s="14" customFormat="1" x14ac:dyDescent="0.2">
      <c r="A83" s="74" t="s">
        <v>157</v>
      </c>
      <c r="B83" s="88" t="s">
        <v>81</v>
      </c>
      <c r="C83" s="66"/>
      <c r="D83" s="255">
        <v>473.06</v>
      </c>
      <c r="E83" s="250"/>
      <c r="F83" s="259">
        <v>0</v>
      </c>
      <c r="G83" s="246">
        <v>1</v>
      </c>
      <c r="H83" s="247">
        <v>650.12</v>
      </c>
    </row>
    <row r="84" spans="1:8" s="14" customFormat="1" x14ac:dyDescent="0.2">
      <c r="A84" s="74" t="s">
        <v>177</v>
      </c>
      <c r="B84" s="88" t="s">
        <v>101</v>
      </c>
      <c r="C84" s="110"/>
      <c r="D84" s="255">
        <v>7321.34</v>
      </c>
      <c r="E84" s="252">
        <v>1</v>
      </c>
      <c r="F84" s="275">
        <v>7694.73</v>
      </c>
      <c r="G84" s="246">
        <v>1</v>
      </c>
      <c r="H84" s="247">
        <v>7694.73</v>
      </c>
    </row>
    <row r="85" spans="1:8" s="14" customFormat="1" x14ac:dyDescent="0.2">
      <c r="A85" s="327" t="s">
        <v>179</v>
      </c>
      <c r="B85" s="65" t="s">
        <v>51</v>
      </c>
      <c r="C85" s="66"/>
      <c r="D85" s="299">
        <v>255.48</v>
      </c>
      <c r="E85" s="250">
        <v>4</v>
      </c>
      <c r="F85" s="259">
        <v>1021.92</v>
      </c>
      <c r="G85" s="246">
        <v>2</v>
      </c>
      <c r="H85" s="247">
        <v>530.9</v>
      </c>
    </row>
    <row r="86" spans="1:8" s="14" customFormat="1" x14ac:dyDescent="0.2">
      <c r="A86" s="327" t="s">
        <v>180</v>
      </c>
      <c r="B86" s="65" t="s">
        <v>51</v>
      </c>
      <c r="C86" s="66"/>
      <c r="D86" s="299">
        <v>354.46</v>
      </c>
      <c r="E86" s="250">
        <v>2</v>
      </c>
      <c r="F86" s="259">
        <v>708.92</v>
      </c>
      <c r="G86" s="246">
        <v>0</v>
      </c>
      <c r="H86" s="247">
        <v>0</v>
      </c>
    </row>
    <row r="87" spans="1:8" s="14" customFormat="1" x14ac:dyDescent="0.2">
      <c r="A87" s="327" t="s">
        <v>181</v>
      </c>
      <c r="B87" s="65" t="s">
        <v>51</v>
      </c>
      <c r="C87" s="66"/>
      <c r="D87" s="299">
        <v>394.47</v>
      </c>
      <c r="E87" s="250">
        <v>2</v>
      </c>
      <c r="F87" s="259">
        <v>788.94</v>
      </c>
      <c r="G87" s="246">
        <v>0</v>
      </c>
      <c r="H87" s="247">
        <v>0</v>
      </c>
    </row>
    <row r="88" spans="1:8" s="14" customFormat="1" x14ac:dyDescent="0.2">
      <c r="A88" s="327" t="s">
        <v>182</v>
      </c>
      <c r="B88" s="65" t="s">
        <v>51</v>
      </c>
      <c r="C88" s="66"/>
      <c r="D88" s="299">
        <v>579.79999999999995</v>
      </c>
      <c r="E88" s="250">
        <v>2</v>
      </c>
      <c r="F88" s="259">
        <v>1159.5999999999999</v>
      </c>
      <c r="G88" s="246">
        <v>0</v>
      </c>
      <c r="H88" s="247">
        <v>0</v>
      </c>
    </row>
    <row r="89" spans="1:8" s="14" customFormat="1" x14ac:dyDescent="0.2">
      <c r="A89" s="328" t="s">
        <v>387</v>
      </c>
      <c r="B89" s="65" t="s">
        <v>51</v>
      </c>
      <c r="C89" s="66"/>
      <c r="D89" s="268">
        <v>225.97</v>
      </c>
      <c r="E89" s="250">
        <v>5</v>
      </c>
      <c r="F89" s="259">
        <v>1604.6</v>
      </c>
      <c r="G89" s="246">
        <v>17</v>
      </c>
      <c r="H89" s="247">
        <v>3355.88</v>
      </c>
    </row>
    <row r="90" spans="1:8" s="14" customFormat="1" x14ac:dyDescent="0.2">
      <c r="A90" s="120" t="s">
        <v>388</v>
      </c>
      <c r="B90" s="65" t="s">
        <v>51</v>
      </c>
      <c r="C90" s="66"/>
      <c r="D90" s="268">
        <v>788.17</v>
      </c>
      <c r="E90" s="250">
        <v>4</v>
      </c>
      <c r="F90" s="259">
        <v>907.2</v>
      </c>
      <c r="G90" s="246">
        <v>0</v>
      </c>
      <c r="H90" s="247">
        <v>0</v>
      </c>
    </row>
    <row r="91" spans="1:8" s="425" customFormat="1" x14ac:dyDescent="0.2">
      <c r="A91" s="330" t="s">
        <v>190</v>
      </c>
      <c r="B91" s="466"/>
      <c r="C91" s="467"/>
      <c r="D91" s="324"/>
      <c r="E91" s="302">
        <v>2560.1</v>
      </c>
      <c r="F91" s="331">
        <v>7680.3</v>
      </c>
      <c r="G91" s="55"/>
      <c r="H91" s="298">
        <v>19110.940000000002</v>
      </c>
    </row>
    <row r="92" spans="1:8" s="121" customFormat="1" x14ac:dyDescent="0.2">
      <c r="A92" s="98" t="s">
        <v>191</v>
      </c>
      <c r="B92" s="88" t="s">
        <v>81</v>
      </c>
      <c r="C92" s="66"/>
      <c r="D92" s="255">
        <v>99.05</v>
      </c>
      <c r="E92" s="264"/>
      <c r="F92" s="262"/>
      <c r="G92" s="246">
        <v>185</v>
      </c>
      <c r="H92" s="247">
        <v>18129.900000000001</v>
      </c>
    </row>
    <row r="93" spans="1:8" s="121" customFormat="1" x14ac:dyDescent="0.2">
      <c r="A93" s="117" t="s">
        <v>192</v>
      </c>
      <c r="B93" s="73" t="s">
        <v>51</v>
      </c>
      <c r="C93" s="107"/>
      <c r="D93" s="255">
        <v>230.07</v>
      </c>
      <c r="E93" s="264"/>
      <c r="F93" s="262"/>
      <c r="G93" s="246">
        <v>1</v>
      </c>
      <c r="H93" s="247">
        <v>221.33</v>
      </c>
    </row>
    <row r="94" spans="1:8" s="121" customFormat="1" x14ac:dyDescent="0.2">
      <c r="A94" s="117" t="s">
        <v>207</v>
      </c>
      <c r="B94" s="73" t="s">
        <v>51</v>
      </c>
      <c r="C94" s="107"/>
      <c r="D94" s="255">
        <v>106.7</v>
      </c>
      <c r="E94" s="264"/>
      <c r="F94" s="262"/>
      <c r="G94" s="246">
        <v>1</v>
      </c>
      <c r="H94" s="247">
        <v>106.7</v>
      </c>
    </row>
    <row r="95" spans="1:8" s="121" customFormat="1" x14ac:dyDescent="0.2">
      <c r="A95" s="141" t="s">
        <v>213</v>
      </c>
      <c r="B95" s="88" t="s">
        <v>101</v>
      </c>
      <c r="C95" s="107"/>
      <c r="D95" s="255">
        <v>48.25</v>
      </c>
      <c r="E95" s="264"/>
      <c r="F95" s="262"/>
      <c r="G95" s="246">
        <v>1</v>
      </c>
      <c r="H95" s="247">
        <v>47.75</v>
      </c>
    </row>
    <row r="96" spans="1:8" s="121" customFormat="1" x14ac:dyDescent="0.2">
      <c r="A96" s="87" t="s">
        <v>216</v>
      </c>
      <c r="B96" s="88" t="s">
        <v>217</v>
      </c>
      <c r="C96" s="107"/>
      <c r="D96" s="255">
        <v>605.26</v>
      </c>
      <c r="E96" s="264"/>
      <c r="F96" s="262"/>
      <c r="G96" s="246">
        <v>1</v>
      </c>
      <c r="H96" s="247">
        <v>605.26</v>
      </c>
    </row>
    <row r="97" spans="1:8" s="425" customFormat="1" x14ac:dyDescent="0.2">
      <c r="A97" s="126" t="s">
        <v>219</v>
      </c>
      <c r="B97" s="430" t="s">
        <v>152</v>
      </c>
      <c r="C97" s="423"/>
      <c r="D97" s="424"/>
      <c r="E97" s="302">
        <v>1</v>
      </c>
      <c r="F97" s="331">
        <v>11000</v>
      </c>
      <c r="G97" s="55"/>
      <c r="H97" s="298">
        <v>12435.356000000002</v>
      </c>
    </row>
    <row r="98" spans="1:8" s="121" customFormat="1" x14ac:dyDescent="0.2">
      <c r="A98" s="74" t="s">
        <v>220</v>
      </c>
      <c r="B98" s="101" t="s">
        <v>38</v>
      </c>
      <c r="C98" s="107"/>
      <c r="D98" s="255">
        <v>229.1</v>
      </c>
      <c r="E98" s="264"/>
      <c r="F98" s="262"/>
      <c r="G98" s="246">
        <v>28.4</v>
      </c>
      <c r="H98" s="247">
        <v>7527.1360000000004</v>
      </c>
    </row>
    <row r="99" spans="1:8" s="121" customFormat="1" x14ac:dyDescent="0.2">
      <c r="A99" s="74" t="s">
        <v>221</v>
      </c>
      <c r="B99" s="86" t="s">
        <v>101</v>
      </c>
      <c r="C99" s="107"/>
      <c r="D99" s="255">
        <v>607.54000000000042</v>
      </c>
      <c r="E99" s="264"/>
      <c r="F99" s="262"/>
      <c r="G99" s="246">
        <v>2</v>
      </c>
      <c r="H99" s="247">
        <v>1215.08</v>
      </c>
    </row>
    <row r="100" spans="1:8" s="121" customFormat="1" x14ac:dyDescent="0.2">
      <c r="A100" s="74" t="s">
        <v>222</v>
      </c>
      <c r="B100" s="86" t="s">
        <v>101</v>
      </c>
      <c r="C100" s="107"/>
      <c r="D100" s="255">
        <v>718.93</v>
      </c>
      <c r="E100" s="264"/>
      <c r="F100" s="262"/>
      <c r="G100" s="246">
        <v>1</v>
      </c>
      <c r="H100" s="247">
        <v>718.93</v>
      </c>
    </row>
    <row r="101" spans="1:8" s="121" customFormat="1" x14ac:dyDescent="0.2">
      <c r="A101" s="74" t="s">
        <v>223</v>
      </c>
      <c r="B101" s="88" t="s">
        <v>101</v>
      </c>
      <c r="C101" s="107"/>
      <c r="D101" s="255">
        <v>1412.1</v>
      </c>
      <c r="E101" s="264"/>
      <c r="F101" s="262"/>
      <c r="G101" s="246">
        <v>1</v>
      </c>
      <c r="H101" s="247">
        <v>1396.53</v>
      </c>
    </row>
    <row r="102" spans="1:8" s="14" customFormat="1" x14ac:dyDescent="0.2">
      <c r="A102" s="100" t="s">
        <v>226</v>
      </c>
      <c r="B102" s="86" t="s">
        <v>101</v>
      </c>
      <c r="C102" s="107"/>
      <c r="D102" s="255">
        <v>60.68</v>
      </c>
      <c r="E102" s="264"/>
      <c r="F102" s="262"/>
      <c r="G102" s="246">
        <v>26</v>
      </c>
      <c r="H102" s="247">
        <v>1577.68</v>
      </c>
    </row>
    <row r="103" spans="1:8" s="14" customFormat="1" ht="45" x14ac:dyDescent="0.2">
      <c r="A103" s="59" t="s">
        <v>228</v>
      </c>
      <c r="B103" s="70" t="s">
        <v>152</v>
      </c>
      <c r="C103" s="449" t="s">
        <v>146</v>
      </c>
      <c r="D103" s="249">
        <v>50.23</v>
      </c>
      <c r="E103" s="316">
        <v>1</v>
      </c>
      <c r="F103" s="317">
        <v>1187.4000000000001</v>
      </c>
      <c r="G103" s="289">
        <v>1</v>
      </c>
      <c r="H103" s="290">
        <v>983.45999999999992</v>
      </c>
    </row>
    <row r="104" spans="1:8" s="62" customFormat="1" x14ac:dyDescent="0.2">
      <c r="A104" s="451" t="s">
        <v>229</v>
      </c>
      <c r="B104" s="468"/>
      <c r="C104" s="468" t="s">
        <v>49</v>
      </c>
      <c r="D104" s="469"/>
      <c r="E104" s="452"/>
      <c r="F104" s="453">
        <v>9291.48</v>
      </c>
      <c r="G104" s="470"/>
      <c r="H104" s="470">
        <v>9149.52</v>
      </c>
    </row>
    <row r="105" spans="1:8" s="130" customFormat="1" ht="22.5" x14ac:dyDescent="0.2">
      <c r="A105" s="50" t="s">
        <v>230</v>
      </c>
      <c r="B105" s="63" t="s">
        <v>51</v>
      </c>
      <c r="C105" s="64" t="s">
        <v>49</v>
      </c>
      <c r="D105" s="243">
        <v>600</v>
      </c>
      <c r="E105" s="368">
        <v>1</v>
      </c>
      <c r="F105" s="369">
        <v>7200</v>
      </c>
      <c r="G105" s="246">
        <v>1</v>
      </c>
      <c r="H105" s="247">
        <v>7200</v>
      </c>
    </row>
    <row r="106" spans="1:8" s="334" customFormat="1" x14ac:dyDescent="0.2">
      <c r="A106" s="50" t="s">
        <v>231</v>
      </c>
      <c r="B106" s="65" t="s">
        <v>51</v>
      </c>
      <c r="C106" s="66" t="s">
        <v>49</v>
      </c>
      <c r="D106" s="255">
        <v>125.28</v>
      </c>
      <c r="E106" s="250">
        <v>1</v>
      </c>
      <c r="F106" s="259">
        <v>1503.36</v>
      </c>
      <c r="G106" s="246">
        <v>1</v>
      </c>
      <c r="H106" s="247">
        <v>1365.6</v>
      </c>
    </row>
    <row r="107" spans="1:8" s="130" customFormat="1" ht="23.25" thickBot="1" x14ac:dyDescent="0.25">
      <c r="A107" s="50" t="s">
        <v>232</v>
      </c>
      <c r="B107" s="73" t="s">
        <v>101</v>
      </c>
      <c r="C107" s="66" t="s">
        <v>49</v>
      </c>
      <c r="D107" s="255">
        <v>49.01</v>
      </c>
      <c r="E107" s="250">
        <v>1</v>
      </c>
      <c r="F107" s="259">
        <v>588.12</v>
      </c>
      <c r="G107" s="246">
        <v>1</v>
      </c>
      <c r="H107" s="247">
        <v>583.91999999999996</v>
      </c>
    </row>
    <row r="108" spans="1:8" s="14" customFormat="1" ht="39" thickBot="1" x14ac:dyDescent="0.25">
      <c r="A108" s="47" t="s">
        <v>234</v>
      </c>
      <c r="B108" s="60"/>
      <c r="C108" s="71"/>
      <c r="D108" s="76"/>
      <c r="E108" s="319"/>
      <c r="F108" s="311">
        <v>49277.48</v>
      </c>
      <c r="G108" s="270"/>
      <c r="H108" s="237">
        <v>49266.94</v>
      </c>
    </row>
    <row r="109" spans="1:8" s="62" customFormat="1" ht="36" x14ac:dyDescent="0.2">
      <c r="A109" s="72" t="s">
        <v>235</v>
      </c>
      <c r="B109" s="63" t="s">
        <v>59</v>
      </c>
      <c r="C109" s="134" t="s">
        <v>36</v>
      </c>
      <c r="D109" s="335">
        <v>19.600000000000001</v>
      </c>
      <c r="E109" s="250">
        <v>2000</v>
      </c>
      <c r="F109" s="259">
        <v>39200</v>
      </c>
      <c r="G109" s="246">
        <v>2000</v>
      </c>
      <c r="H109" s="247">
        <v>39200</v>
      </c>
    </row>
    <row r="110" spans="1:8" s="121" customFormat="1" x14ac:dyDescent="0.2">
      <c r="A110" s="166" t="s">
        <v>241</v>
      </c>
      <c r="B110" s="73" t="s">
        <v>152</v>
      </c>
      <c r="C110" s="136" t="s">
        <v>36</v>
      </c>
      <c r="D110" s="299">
        <v>700.94</v>
      </c>
      <c r="E110" s="250">
        <v>1</v>
      </c>
      <c r="F110" s="259">
        <v>700.94</v>
      </c>
      <c r="G110" s="246">
        <v>1</v>
      </c>
      <c r="H110" s="247">
        <v>700.94</v>
      </c>
    </row>
    <row r="111" spans="1:8" s="121" customFormat="1" x14ac:dyDescent="0.2">
      <c r="A111" s="72" t="s">
        <v>242</v>
      </c>
      <c r="B111" s="73" t="s">
        <v>152</v>
      </c>
      <c r="C111" s="136" t="s">
        <v>36</v>
      </c>
      <c r="D111" s="299">
        <v>350.47</v>
      </c>
      <c r="E111" s="250">
        <v>1</v>
      </c>
      <c r="F111" s="259">
        <v>350.47</v>
      </c>
      <c r="G111" s="246">
        <v>1</v>
      </c>
      <c r="H111" s="247">
        <v>350.47</v>
      </c>
    </row>
    <row r="112" spans="1:8" s="121" customFormat="1" x14ac:dyDescent="0.2">
      <c r="A112" s="166" t="s">
        <v>243</v>
      </c>
      <c r="B112" s="73" t="s">
        <v>152</v>
      </c>
      <c r="C112" s="136" t="s">
        <v>36</v>
      </c>
      <c r="D112" s="299">
        <v>350.47</v>
      </c>
      <c r="E112" s="250">
        <v>1</v>
      </c>
      <c r="F112" s="259">
        <v>350.47</v>
      </c>
      <c r="G112" s="246">
        <v>1</v>
      </c>
      <c r="H112" s="247">
        <v>339.93</v>
      </c>
    </row>
    <row r="113" spans="1:8" s="121" customFormat="1" ht="24.75" thickBot="1" x14ac:dyDescent="0.25">
      <c r="A113" s="72" t="s">
        <v>244</v>
      </c>
      <c r="B113" s="70" t="s">
        <v>245</v>
      </c>
      <c r="C113" s="137" t="s">
        <v>36</v>
      </c>
      <c r="D113" s="338">
        <v>0.92</v>
      </c>
      <c r="E113" s="250">
        <v>9430</v>
      </c>
      <c r="F113" s="259">
        <v>8675.6</v>
      </c>
      <c r="G113" s="246">
        <v>9430</v>
      </c>
      <c r="H113" s="247">
        <v>8675.6</v>
      </c>
    </row>
    <row r="114" spans="1:8" s="121" customFormat="1" ht="39" thickBot="1" x14ac:dyDescent="0.25">
      <c r="A114" s="47" t="s">
        <v>397</v>
      </c>
      <c r="B114" s="294"/>
      <c r="C114" s="340"/>
      <c r="D114" s="341"/>
      <c r="E114" s="319"/>
      <c r="F114" s="311">
        <v>19176.32</v>
      </c>
      <c r="G114" s="342"/>
      <c r="H114" s="237">
        <v>16441.702000000001</v>
      </c>
    </row>
    <row r="115" spans="1:8" s="14" customFormat="1" ht="36" x14ac:dyDescent="0.2">
      <c r="A115" s="343" t="s">
        <v>246</v>
      </c>
      <c r="B115" s="431" t="s">
        <v>56</v>
      </c>
      <c r="C115" s="344" t="s">
        <v>247</v>
      </c>
      <c r="D115" s="345"/>
      <c r="E115" s="250">
        <v>2560.1</v>
      </c>
      <c r="F115" s="259">
        <v>11142.76</v>
      </c>
      <c r="G115" s="246">
        <v>0</v>
      </c>
      <c r="H115" s="247">
        <v>11142.76</v>
      </c>
    </row>
    <row r="116" spans="1:8" s="14" customFormat="1" ht="33.75" x14ac:dyDescent="0.2">
      <c r="A116" s="138" t="s">
        <v>248</v>
      </c>
      <c r="B116" s="139"/>
      <c r="C116" s="66"/>
      <c r="D116" s="345"/>
      <c r="E116" s="250"/>
      <c r="F116" s="259">
        <v>3937.4</v>
      </c>
      <c r="G116" s="128"/>
      <c r="H116" s="260">
        <v>3937.402</v>
      </c>
    </row>
    <row r="117" spans="1:8" s="62" customFormat="1" x14ac:dyDescent="0.2">
      <c r="A117" s="140" t="s">
        <v>249</v>
      </c>
      <c r="B117" s="139" t="s">
        <v>250</v>
      </c>
      <c r="C117" s="66" t="s">
        <v>49</v>
      </c>
      <c r="D117" s="345">
        <v>10.51</v>
      </c>
      <c r="E117" s="250">
        <v>20</v>
      </c>
      <c r="F117" s="259">
        <v>2469.1999999999998</v>
      </c>
      <c r="G117" s="246">
        <v>20</v>
      </c>
      <c r="H117" s="247">
        <v>2469.1999999999998</v>
      </c>
    </row>
    <row r="118" spans="1:8" s="62" customFormat="1" x14ac:dyDescent="0.2">
      <c r="A118" s="82" t="s">
        <v>251</v>
      </c>
      <c r="B118" s="139" t="s">
        <v>38</v>
      </c>
      <c r="C118" s="66" t="s">
        <v>49</v>
      </c>
      <c r="D118" s="345">
        <v>0.23</v>
      </c>
      <c r="E118" s="256">
        <v>545.79999999999995</v>
      </c>
      <c r="F118" s="259">
        <v>1468.2</v>
      </c>
      <c r="G118" s="246">
        <v>545.79999999999995</v>
      </c>
      <c r="H118" s="247">
        <v>1468.2020000000002</v>
      </c>
    </row>
    <row r="119" spans="1:8" s="62" customFormat="1" ht="63.75" x14ac:dyDescent="0.2">
      <c r="A119" s="323" t="s">
        <v>252</v>
      </c>
      <c r="B119" s="430"/>
      <c r="C119" s="468"/>
      <c r="D119" s="424"/>
      <c r="E119" s="302"/>
      <c r="F119" s="331">
        <v>4096.16</v>
      </c>
      <c r="G119" s="55"/>
      <c r="H119" s="298">
        <v>1361.54</v>
      </c>
    </row>
    <row r="120" spans="1:8" s="62" customFormat="1" x14ac:dyDescent="0.2">
      <c r="A120" s="74" t="s">
        <v>258</v>
      </c>
      <c r="B120" s="73" t="s">
        <v>101</v>
      </c>
      <c r="C120" s="66"/>
      <c r="D120" s="255">
        <v>77.23</v>
      </c>
      <c r="E120" s="264"/>
      <c r="F120" s="262"/>
      <c r="G120" s="246">
        <v>2</v>
      </c>
      <c r="H120" s="247">
        <v>154.46</v>
      </c>
    </row>
    <row r="121" spans="1:8" s="62" customFormat="1" ht="13.5" thickBot="1" x14ac:dyDescent="0.25">
      <c r="A121" s="68" t="s">
        <v>265</v>
      </c>
      <c r="B121" s="65" t="s">
        <v>51</v>
      </c>
      <c r="C121" s="66"/>
      <c r="D121" s="255">
        <v>32.46</v>
      </c>
      <c r="E121" s="264"/>
      <c r="F121" s="262"/>
      <c r="G121" s="246">
        <v>33</v>
      </c>
      <c r="H121" s="247">
        <v>1207.08</v>
      </c>
    </row>
    <row r="122" spans="1:8" s="14" customFormat="1" ht="39" thickBot="1" x14ac:dyDescent="0.25">
      <c r="A122" s="47" t="s">
        <v>267</v>
      </c>
      <c r="B122" s="60"/>
      <c r="C122" s="71"/>
      <c r="D122" s="76"/>
      <c r="E122" s="312"/>
      <c r="F122" s="311">
        <v>2137.6799999999998</v>
      </c>
      <c r="G122" s="235"/>
      <c r="H122" s="280">
        <v>2758</v>
      </c>
    </row>
    <row r="123" spans="1:8" s="14" customFormat="1" ht="23.25" thickBot="1" x14ac:dyDescent="0.25">
      <c r="A123" s="50" t="s">
        <v>268</v>
      </c>
      <c r="B123" s="63" t="s">
        <v>56</v>
      </c>
      <c r="C123" s="64" t="s">
        <v>247</v>
      </c>
      <c r="D123" s="243"/>
      <c r="E123" s="250">
        <v>2560.1</v>
      </c>
      <c r="F123" s="259">
        <v>2137.6799999999998</v>
      </c>
      <c r="G123" s="246">
        <v>2559.5</v>
      </c>
      <c r="H123" s="247">
        <v>2758</v>
      </c>
    </row>
    <row r="124" spans="1:8" s="14" customFormat="1" ht="34.5" customHeight="1" thickBot="1" x14ac:dyDescent="0.25">
      <c r="A124" s="543" t="s">
        <v>275</v>
      </c>
      <c r="B124" s="544"/>
      <c r="C124" s="544"/>
      <c r="D124" s="545"/>
      <c r="E124" s="354"/>
      <c r="F124" s="352">
        <v>200853.78</v>
      </c>
      <c r="G124" s="45"/>
      <c r="H124" s="309">
        <v>197182.5023781269</v>
      </c>
    </row>
    <row r="125" spans="1:8" s="62" customFormat="1" ht="26.25" thickBot="1" x14ac:dyDescent="0.25">
      <c r="A125" s="426" t="s">
        <v>276</v>
      </c>
      <c r="B125" s="438" t="s">
        <v>38</v>
      </c>
      <c r="C125" s="439"/>
      <c r="D125" s="440"/>
      <c r="E125" s="357">
        <v>295.2</v>
      </c>
      <c r="F125" s="441">
        <v>44238.559999999998</v>
      </c>
      <c r="G125" s="355"/>
      <c r="H125" s="356">
        <v>44232.53</v>
      </c>
    </row>
    <row r="126" spans="1:8" s="14" customFormat="1" ht="24.75" thickBot="1" x14ac:dyDescent="0.25">
      <c r="A126" s="361" t="s">
        <v>277</v>
      </c>
      <c r="B126" s="362" t="s">
        <v>56</v>
      </c>
      <c r="C126" s="154"/>
      <c r="D126" s="76" t="s">
        <v>138</v>
      </c>
      <c r="E126" s="366"/>
      <c r="F126" s="363">
        <v>42088.079999999994</v>
      </c>
      <c r="G126" s="364">
        <v>2560.1</v>
      </c>
      <c r="H126" s="365">
        <v>42082.34</v>
      </c>
    </row>
    <row r="127" spans="1:8" s="14" customFormat="1" ht="24.75" thickBot="1" x14ac:dyDescent="0.25">
      <c r="A127" s="152" t="s">
        <v>279</v>
      </c>
      <c r="B127" s="362" t="s">
        <v>56</v>
      </c>
      <c r="C127" s="367" t="s">
        <v>49</v>
      </c>
      <c r="D127" s="293">
        <v>7.0000000000000007E-2</v>
      </c>
      <c r="E127" s="257">
        <v>2560.1</v>
      </c>
      <c r="F127" s="279">
        <v>2150.48</v>
      </c>
      <c r="G127" s="246">
        <v>2560.1</v>
      </c>
      <c r="H127" s="247">
        <v>2150.1900000000005</v>
      </c>
    </row>
    <row r="128" spans="1:8" s="62" customFormat="1" ht="67.5" customHeight="1" thickBot="1" x14ac:dyDescent="0.25">
      <c r="A128" s="153" t="s">
        <v>398</v>
      </c>
      <c r="B128" s="362" t="s">
        <v>56</v>
      </c>
      <c r="C128" s="156" t="s">
        <v>278</v>
      </c>
      <c r="D128" s="436" t="s">
        <v>138</v>
      </c>
      <c r="E128" s="370">
        <v>1331</v>
      </c>
      <c r="F128" s="437">
        <v>66050.64</v>
      </c>
      <c r="G128" s="342"/>
      <c r="H128" s="309">
        <v>66041.61</v>
      </c>
    </row>
    <row r="129" spans="1:8" s="14" customFormat="1" ht="63.75" customHeight="1" thickBot="1" x14ac:dyDescent="0.25">
      <c r="A129" s="157" t="s">
        <v>399</v>
      </c>
      <c r="B129" s="362" t="s">
        <v>56</v>
      </c>
      <c r="C129" s="151" t="s">
        <v>278</v>
      </c>
      <c r="D129" s="293" t="s">
        <v>138</v>
      </c>
      <c r="E129" s="375"/>
      <c r="F129" s="373">
        <v>32977.769999999997</v>
      </c>
      <c r="G129" s="364">
        <v>2560.1</v>
      </c>
      <c r="H129" s="365">
        <v>66041.61</v>
      </c>
    </row>
    <row r="130" spans="1:8" s="14" customFormat="1" ht="24.75" thickBot="1" x14ac:dyDescent="0.25">
      <c r="A130" s="155" t="s">
        <v>280</v>
      </c>
      <c r="B130" s="362" t="s">
        <v>56</v>
      </c>
      <c r="C130" s="151" t="s">
        <v>278</v>
      </c>
      <c r="D130" s="376" t="s">
        <v>138</v>
      </c>
      <c r="E130" s="312"/>
      <c r="F130" s="311">
        <v>39721.49</v>
      </c>
      <c r="G130" s="289">
        <v>0</v>
      </c>
      <c r="H130" s="290">
        <v>0</v>
      </c>
    </row>
    <row r="131" spans="1:8" s="14" customFormat="1" ht="13.5" thickBot="1" x14ac:dyDescent="0.25">
      <c r="A131" s="47" t="s">
        <v>281</v>
      </c>
      <c r="B131" s="60"/>
      <c r="C131" s="71"/>
      <c r="D131" s="76"/>
      <c r="E131" s="312"/>
      <c r="F131" s="311">
        <v>74896.759999999995</v>
      </c>
      <c r="G131" s="46"/>
      <c r="H131" s="280">
        <v>74314.392378126897</v>
      </c>
    </row>
    <row r="132" spans="1:8" s="62" customFormat="1" ht="24.75" x14ac:dyDescent="0.2">
      <c r="A132" s="148" t="s">
        <v>282</v>
      </c>
      <c r="B132" s="65" t="s">
        <v>46</v>
      </c>
      <c r="C132" s="107" t="s">
        <v>283</v>
      </c>
      <c r="D132" s="255">
        <v>220</v>
      </c>
      <c r="E132" s="250">
        <v>252</v>
      </c>
      <c r="F132" s="259">
        <v>55440</v>
      </c>
      <c r="G132" s="246">
        <v>253.77513535966767</v>
      </c>
      <c r="H132" s="247">
        <v>55830.529779126897</v>
      </c>
    </row>
    <row r="133" spans="1:8" s="62" customFormat="1" ht="56.25" x14ac:dyDescent="0.2">
      <c r="A133" s="59" t="s">
        <v>284</v>
      </c>
      <c r="B133" s="65" t="s">
        <v>56</v>
      </c>
      <c r="C133" s="107" t="s">
        <v>144</v>
      </c>
      <c r="D133" s="377">
        <v>1.7470000000000001E-3</v>
      </c>
      <c r="E133" s="250">
        <v>2560.1</v>
      </c>
      <c r="F133" s="259">
        <v>102.4</v>
      </c>
      <c r="G133" s="246">
        <v>2560.1</v>
      </c>
      <c r="H133" s="247">
        <v>53.662598999999993</v>
      </c>
    </row>
    <row r="134" spans="1:8" s="14" customFormat="1" ht="17.25" thickBot="1" x14ac:dyDescent="0.25">
      <c r="A134" s="442" t="s">
        <v>285</v>
      </c>
      <c r="B134" s="288" t="s">
        <v>56</v>
      </c>
      <c r="C134" s="378" t="s">
        <v>286</v>
      </c>
      <c r="D134" s="285">
        <v>0.6</v>
      </c>
      <c r="E134" s="250">
        <v>2560.1</v>
      </c>
      <c r="F134" s="259">
        <v>19354.36</v>
      </c>
      <c r="G134" s="289">
        <v>2560.1</v>
      </c>
      <c r="H134" s="290">
        <v>18430.2</v>
      </c>
    </row>
    <row r="135" spans="1:8" s="62" customFormat="1" ht="51.75" thickBot="1" x14ac:dyDescent="0.25">
      <c r="A135" s="150" t="s">
        <v>287</v>
      </c>
      <c r="B135" s="362" t="s">
        <v>56</v>
      </c>
      <c r="C135" s="379" t="s">
        <v>288</v>
      </c>
      <c r="D135" s="293">
        <v>0.41</v>
      </c>
      <c r="E135" s="312">
        <v>2560.1</v>
      </c>
      <c r="F135" s="311">
        <v>15667.81</v>
      </c>
      <c r="G135" s="401">
        <v>2560.1</v>
      </c>
      <c r="H135" s="237">
        <v>12593.97</v>
      </c>
    </row>
    <row r="136" spans="1:8" s="14" customFormat="1" ht="15.75" thickBot="1" x14ac:dyDescent="0.25">
      <c r="A136" s="546" t="s">
        <v>298</v>
      </c>
      <c r="B136" s="547"/>
      <c r="C136" s="547"/>
      <c r="D136" s="548"/>
      <c r="E136" s="386">
        <v>2560.1</v>
      </c>
      <c r="F136" s="387">
        <v>84483.3</v>
      </c>
      <c r="G136" s="280">
        <v>2560.1</v>
      </c>
      <c r="H136" s="280">
        <v>84471.749999999985</v>
      </c>
    </row>
    <row r="137" spans="1:8" s="14" customFormat="1" ht="17.25" thickBot="1" x14ac:dyDescent="0.25">
      <c r="A137" s="160" t="s">
        <v>299</v>
      </c>
      <c r="B137" s="57" t="s">
        <v>56</v>
      </c>
      <c r="C137" s="110" t="s">
        <v>49</v>
      </c>
      <c r="D137" s="306">
        <v>2.75</v>
      </c>
      <c r="E137" s="250">
        <v>2560.1</v>
      </c>
      <c r="F137" s="259">
        <v>84483.3</v>
      </c>
      <c r="G137" s="246">
        <v>2560.1</v>
      </c>
      <c r="H137" s="247">
        <v>84471.749999999985</v>
      </c>
    </row>
    <row r="138" spans="1:8" s="62" customFormat="1" ht="15.75" thickBot="1" x14ac:dyDescent="0.25">
      <c r="A138" s="538" t="s">
        <v>313</v>
      </c>
      <c r="B138" s="539"/>
      <c r="C138" s="539"/>
      <c r="D138" s="540"/>
      <c r="E138" s="342"/>
      <c r="F138" s="401"/>
      <c r="G138" s="235"/>
      <c r="H138" s="237">
        <v>251918.13216060004</v>
      </c>
    </row>
    <row r="139" spans="1:8" s="175" customFormat="1" ht="12" x14ac:dyDescent="0.2">
      <c r="A139" s="171" t="s">
        <v>314</v>
      </c>
      <c r="B139" s="433" t="s">
        <v>46</v>
      </c>
      <c r="C139" s="172"/>
      <c r="D139" s="416"/>
      <c r="E139" s="417"/>
      <c r="F139" s="23"/>
      <c r="G139" s="418">
        <v>1235.7602600000005</v>
      </c>
      <c r="H139" s="419">
        <v>146557.08216060005</v>
      </c>
    </row>
    <row r="140" spans="1:8" s="175" customFormat="1" ht="12" x14ac:dyDescent="0.2">
      <c r="A140" s="176" t="s">
        <v>315</v>
      </c>
      <c r="B140" s="434" t="s">
        <v>46</v>
      </c>
      <c r="C140" s="172"/>
      <c r="D140" s="416"/>
      <c r="E140" s="417"/>
      <c r="F140" s="23"/>
      <c r="G140" s="23">
        <v>3571.6181499999993</v>
      </c>
      <c r="H140" s="421">
        <v>58911.35</v>
      </c>
    </row>
    <row r="141" spans="1:8" s="175" customFormat="1" thickBot="1" x14ac:dyDescent="0.25">
      <c r="A141" s="176" t="s">
        <v>316</v>
      </c>
      <c r="B141" s="434" t="s">
        <v>317</v>
      </c>
      <c r="C141" s="172"/>
      <c r="D141" s="416"/>
      <c r="E141" s="417"/>
      <c r="F141" s="23"/>
      <c r="G141" s="24">
        <v>11356.867440000002</v>
      </c>
      <c r="H141" s="419">
        <v>46449.7</v>
      </c>
    </row>
    <row r="142" spans="1:8" s="14" customFormat="1" ht="15.75" thickBot="1" x14ac:dyDescent="0.25">
      <c r="A142" s="462" t="s">
        <v>318</v>
      </c>
      <c r="B142" s="158"/>
      <c r="C142" s="177"/>
      <c r="D142" s="422"/>
      <c r="E142" s="179"/>
      <c r="F142" s="237">
        <v>432562.7</v>
      </c>
      <c r="G142" s="178"/>
      <c r="H142" s="237">
        <v>672782.5846387269</v>
      </c>
    </row>
    <row r="143" spans="1:8" s="14" customFormat="1" x14ac:dyDescent="0.2">
      <c r="A143" s="180"/>
      <c r="B143" s="435"/>
      <c r="C143" s="181"/>
      <c r="D143" s="182"/>
      <c r="E143" s="183"/>
      <c r="F143" s="184"/>
      <c r="G143" s="183"/>
      <c r="H143" s="184"/>
    </row>
    <row r="144" spans="1:8" s="14" customFormat="1" x14ac:dyDescent="0.2">
      <c r="A144" s="180"/>
      <c r="B144" s="435"/>
      <c r="C144" s="181"/>
      <c r="D144" s="182"/>
      <c r="E144" s="186"/>
      <c r="F144" s="184"/>
      <c r="G144" s="186"/>
      <c r="H144" s="184"/>
    </row>
    <row r="145" spans="1:8" s="14" customFormat="1" x14ac:dyDescent="0.2">
      <c r="A145" s="180"/>
      <c r="B145" s="435"/>
      <c r="C145" s="181"/>
      <c r="D145" s="182"/>
      <c r="E145" s="186"/>
      <c r="F145" s="184"/>
      <c r="G145" s="186"/>
      <c r="H145" s="184"/>
    </row>
    <row r="146" spans="1:8" s="14" customFormat="1" ht="13.5" thickBot="1" x14ac:dyDescent="0.25">
      <c r="A146" s="185"/>
      <c r="B146" s="4"/>
      <c r="C146" s="4"/>
      <c r="D146" s="13"/>
    </row>
    <row r="147" spans="1:8" ht="13.5" thickBot="1" x14ac:dyDescent="0.25">
      <c r="A147" s="187"/>
      <c r="B147" s="188"/>
      <c r="C147" s="35"/>
      <c r="D147" s="189"/>
      <c r="E147" s="541" t="s">
        <v>319</v>
      </c>
      <c r="F147" s="542"/>
      <c r="G147" s="190" t="s">
        <v>320</v>
      </c>
      <c r="H147" s="190" t="s">
        <v>321</v>
      </c>
    </row>
    <row r="148" spans="1:8" ht="13.5" thickBot="1" x14ac:dyDescent="0.25">
      <c r="A148" s="191" t="s">
        <v>322</v>
      </c>
      <c r="B148" s="192"/>
      <c r="C148" s="193"/>
      <c r="D148" s="194"/>
      <c r="E148" s="195" t="s">
        <v>323</v>
      </c>
      <c r="F148" s="196" t="s">
        <v>107</v>
      </c>
      <c r="G148" s="197" t="s">
        <v>107</v>
      </c>
      <c r="H148" s="198" t="s">
        <v>107</v>
      </c>
    </row>
    <row r="149" spans="1:8" s="202" customFormat="1" ht="12" x14ac:dyDescent="0.2">
      <c r="A149" s="199" t="s">
        <v>324</v>
      </c>
      <c r="B149" s="200"/>
      <c r="C149" s="201"/>
      <c r="D149" s="201" t="s">
        <v>46</v>
      </c>
      <c r="E149" s="173">
        <v>2290.4349999999999</v>
      </c>
      <c r="F149" s="173">
        <v>274335.33</v>
      </c>
      <c r="G149" s="173">
        <v>247447.02</v>
      </c>
      <c r="H149" s="174">
        <v>26888.31</v>
      </c>
    </row>
    <row r="150" spans="1:8" s="202" customFormat="1" ht="12" x14ac:dyDescent="0.2">
      <c r="A150" s="203" t="s">
        <v>325</v>
      </c>
      <c r="B150" s="204"/>
      <c r="C150" s="205"/>
      <c r="D150" s="205" t="s">
        <v>326</v>
      </c>
      <c r="E150" s="445">
        <v>362.20404000000002</v>
      </c>
      <c r="F150" s="173">
        <v>473804.95</v>
      </c>
      <c r="G150" s="173">
        <v>429764.18</v>
      </c>
      <c r="H150" s="206">
        <v>44040.77</v>
      </c>
    </row>
    <row r="151" spans="1:8" s="202" customFormat="1" ht="12" x14ac:dyDescent="0.2">
      <c r="A151" s="207" t="s">
        <v>327</v>
      </c>
      <c r="B151" s="208"/>
      <c r="C151" s="205"/>
      <c r="D151" s="205" t="s">
        <v>46</v>
      </c>
      <c r="E151" s="173">
        <v>5080.3818500000007</v>
      </c>
      <c r="F151" s="209">
        <v>84395.15</v>
      </c>
      <c r="G151" s="173">
        <v>79551.460000000006</v>
      </c>
      <c r="H151" s="173">
        <v>4843.6899999999996</v>
      </c>
    </row>
    <row r="152" spans="1:8" s="202" customFormat="1" ht="12" x14ac:dyDescent="0.2">
      <c r="A152" s="207" t="s">
        <v>328</v>
      </c>
      <c r="B152" s="208"/>
      <c r="C152" s="205"/>
      <c r="D152" s="205" t="s">
        <v>46</v>
      </c>
      <c r="E152" s="173">
        <v>7378.1108800000011</v>
      </c>
      <c r="F152" s="173">
        <v>162834.23000000001</v>
      </c>
      <c r="G152" s="173">
        <v>153701.31</v>
      </c>
      <c r="H152" s="173">
        <v>9132.92</v>
      </c>
    </row>
    <row r="153" spans="1:8" s="202" customFormat="1" ht="12" x14ac:dyDescent="0.2">
      <c r="A153" s="207" t="s">
        <v>329</v>
      </c>
      <c r="B153" s="208"/>
      <c r="C153" s="205"/>
      <c r="D153" s="205" t="s">
        <v>330</v>
      </c>
      <c r="E153" s="174">
        <v>91640.132559999998</v>
      </c>
      <c r="F153" s="174">
        <v>375554.84</v>
      </c>
      <c r="G153" s="173">
        <v>329790.05</v>
      </c>
      <c r="H153" s="173">
        <v>45764.79</v>
      </c>
    </row>
    <row r="156" spans="1:8" x14ac:dyDescent="0.2">
      <c r="A156" s="537" t="s">
        <v>401</v>
      </c>
      <c r="B156" s="537"/>
      <c r="C156" s="537"/>
      <c r="D156" s="537"/>
      <c r="E156" s="537"/>
      <c r="F156" s="537"/>
      <c r="G156" s="537"/>
      <c r="H156" s="537"/>
    </row>
    <row r="158" spans="1:8" x14ac:dyDescent="0.2">
      <c r="A158" s="31" t="s">
        <v>402</v>
      </c>
    </row>
    <row r="160" spans="1:8" x14ac:dyDescent="0.2">
      <c r="A160" s="31" t="s">
        <v>403</v>
      </c>
    </row>
  </sheetData>
  <mergeCells count="11">
    <mergeCell ref="E33:H33"/>
    <mergeCell ref="E32:H32"/>
    <mergeCell ref="G2:H2"/>
    <mergeCell ref="A1:D1"/>
    <mergeCell ref="A156:H156"/>
    <mergeCell ref="E147:F147"/>
    <mergeCell ref="A138:D138"/>
    <mergeCell ref="A36:D36"/>
    <mergeCell ref="A72:D72"/>
    <mergeCell ref="A124:D124"/>
    <mergeCell ref="A136:D136"/>
  </mergeCells>
  <pageMargins left="0.31496062992125984" right="0.11811023622047244" top="0.15748031496062992" bottom="0.15748031496062992" header="0.31496062992125984" footer="0.31496062992125984"/>
  <pageSetup paperSize="9" scale="6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5"/>
  <sheetViews>
    <sheetView topLeftCell="A133" workbookViewId="0">
      <selection activeCell="K152" sqref="K152"/>
    </sheetView>
  </sheetViews>
  <sheetFormatPr defaultRowHeight="12.75" x14ac:dyDescent="0.2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6" width="11.5703125" style="1" customWidth="1"/>
    <col min="7" max="7" width="13" style="1" customWidth="1"/>
    <col min="8" max="8" width="12.42578125" style="1" customWidth="1"/>
    <col min="9" max="16384" width="9.140625" style="1"/>
  </cols>
  <sheetData>
    <row r="1" spans="1:8" ht="36.75" customHeight="1" thickBot="1" x14ac:dyDescent="0.25">
      <c r="A1" s="535" t="s">
        <v>331</v>
      </c>
      <c r="B1" s="535"/>
      <c r="C1" s="535"/>
      <c r="D1" s="535"/>
      <c r="E1" s="210"/>
      <c r="F1" s="210"/>
      <c r="G1" s="210"/>
      <c r="H1" s="210"/>
    </row>
    <row r="2" spans="1:8" s="213" customFormat="1" ht="16.5" thickBot="1" x14ac:dyDescent="0.3">
      <c r="A2" s="2"/>
      <c r="B2" s="3" t="s">
        <v>0</v>
      </c>
      <c r="C2" s="4"/>
      <c r="D2" s="5"/>
      <c r="E2" s="471"/>
      <c r="F2" s="211"/>
      <c r="G2" s="552" t="s">
        <v>343</v>
      </c>
      <c r="H2" s="553"/>
    </row>
    <row r="3" spans="1:8" s="14" customFormat="1" ht="15.75" thickBot="1" x14ac:dyDescent="0.25">
      <c r="A3" s="7"/>
      <c r="B3" s="4"/>
      <c r="C3" s="4"/>
      <c r="D3" s="5"/>
      <c r="E3" s="216"/>
      <c r="F3" s="218"/>
      <c r="G3" s="219">
        <v>21</v>
      </c>
      <c r="H3" s="215"/>
    </row>
    <row r="4" spans="1:8" s="14" customFormat="1" ht="25.5" x14ac:dyDescent="0.2">
      <c r="A4" s="10" t="s">
        <v>1</v>
      </c>
      <c r="B4" s="11"/>
      <c r="C4" s="11"/>
      <c r="D4" s="11"/>
      <c r="E4" s="11"/>
      <c r="F4" s="11"/>
      <c r="G4" s="11"/>
      <c r="H4" s="11"/>
    </row>
    <row r="5" spans="1:8" s="14" customFormat="1" x14ac:dyDescent="0.2">
      <c r="A5" s="10"/>
      <c r="B5" s="4"/>
      <c r="C5" s="4"/>
      <c r="D5" s="4"/>
      <c r="E5" s="11"/>
      <c r="G5" s="221"/>
    </row>
    <row r="6" spans="1:8" s="14" customFormat="1" ht="25.5" x14ac:dyDescent="0.2">
      <c r="A6" s="15" t="s">
        <v>2</v>
      </c>
      <c r="B6" s="11"/>
      <c r="C6" s="4"/>
      <c r="D6" s="13"/>
      <c r="E6" s="11"/>
      <c r="G6" s="221"/>
      <c r="H6" s="16">
        <v>-129944.10657887696</v>
      </c>
    </row>
    <row r="7" spans="1:8" s="14" customFormat="1" ht="25.5" x14ac:dyDescent="0.2">
      <c r="A7" s="17" t="s">
        <v>3</v>
      </c>
      <c r="B7" s="4"/>
      <c r="C7" s="4"/>
      <c r="D7" s="13"/>
      <c r="E7" s="11"/>
      <c r="G7" s="221"/>
      <c r="H7" s="16">
        <v>772339.79999999981</v>
      </c>
    </row>
    <row r="8" spans="1:8" s="14" customFormat="1" x14ac:dyDescent="0.2">
      <c r="A8" s="18" t="s">
        <v>4</v>
      </c>
      <c r="B8" s="19"/>
      <c r="C8" s="19"/>
      <c r="D8" s="20"/>
      <c r="E8" s="11"/>
      <c r="G8" s="221"/>
      <c r="H8" s="21">
        <v>702119.69999999984</v>
      </c>
    </row>
    <row r="9" spans="1:8" s="14" customFormat="1" x14ac:dyDescent="0.2">
      <c r="A9" s="18" t="s">
        <v>5</v>
      </c>
      <c r="B9" s="19"/>
      <c r="C9" s="19"/>
      <c r="D9" s="20"/>
      <c r="E9" s="11"/>
      <c r="G9" s="221"/>
      <c r="H9" s="21">
        <v>702119.69999999984</v>
      </c>
    </row>
    <row r="10" spans="1:8" s="14" customFormat="1" x14ac:dyDescent="0.2">
      <c r="A10" s="18" t="s">
        <v>7</v>
      </c>
      <c r="B10" s="4"/>
      <c r="C10" s="4"/>
      <c r="D10" s="13"/>
      <c r="E10" s="11"/>
      <c r="G10" s="221"/>
      <c r="H10" s="21">
        <v>143804.15000000002</v>
      </c>
    </row>
    <row r="11" spans="1:8" s="14" customFormat="1" x14ac:dyDescent="0.2">
      <c r="A11" s="18" t="s">
        <v>370</v>
      </c>
      <c r="B11" s="4"/>
      <c r="C11" s="4"/>
      <c r="D11" s="13"/>
      <c r="E11" s="11"/>
      <c r="G11" s="221"/>
      <c r="H11" s="21">
        <v>70220.099999999991</v>
      </c>
    </row>
    <row r="12" spans="1:8" s="14" customFormat="1" x14ac:dyDescent="0.2">
      <c r="A12" s="18" t="s">
        <v>8</v>
      </c>
      <c r="B12" s="4"/>
      <c r="C12" s="4"/>
      <c r="D12" s="13"/>
      <c r="E12" s="11"/>
      <c r="G12" s="221"/>
      <c r="H12" s="23">
        <v>6277.98</v>
      </c>
    </row>
    <row r="13" spans="1:8" s="14" customFormat="1" x14ac:dyDescent="0.2">
      <c r="A13" s="18" t="s">
        <v>9</v>
      </c>
      <c r="B13" s="4"/>
      <c r="C13" s="4"/>
      <c r="D13" s="13"/>
      <c r="E13" s="11"/>
      <c r="G13" s="221"/>
      <c r="H13" s="22">
        <v>2790.42</v>
      </c>
    </row>
    <row r="14" spans="1:8" s="14" customFormat="1" x14ac:dyDescent="0.2">
      <c r="A14" s="18" t="s">
        <v>10</v>
      </c>
      <c r="B14" s="4"/>
      <c r="C14" s="4"/>
      <c r="D14" s="13"/>
      <c r="E14" s="11"/>
      <c r="G14" s="221"/>
      <c r="H14" s="24">
        <v>61151.7</v>
      </c>
    </row>
    <row r="15" spans="1:8" s="222" customFormat="1" ht="25.5" x14ac:dyDescent="0.2">
      <c r="A15" s="17" t="s">
        <v>11</v>
      </c>
      <c r="B15" s="11"/>
      <c r="C15" s="11"/>
      <c r="D15" s="25"/>
      <c r="E15" s="11"/>
      <c r="F15" s="14"/>
      <c r="G15" s="221"/>
      <c r="H15" s="21">
        <v>938138.70544572524</v>
      </c>
    </row>
    <row r="16" spans="1:8" s="222" customFormat="1" x14ac:dyDescent="0.2">
      <c r="A16" s="18" t="s">
        <v>12</v>
      </c>
      <c r="B16" s="4"/>
      <c r="C16" s="4"/>
      <c r="D16" s="13"/>
      <c r="E16" s="11"/>
      <c r="F16" s="14"/>
      <c r="G16" s="221"/>
      <c r="H16" s="21">
        <v>-295743.01202460239</v>
      </c>
    </row>
    <row r="17" spans="1:8" s="222" customFormat="1" x14ac:dyDescent="0.2">
      <c r="A17" s="26"/>
      <c r="B17" s="4"/>
      <c r="C17" s="4"/>
      <c r="D17" s="13"/>
      <c r="E17" s="13"/>
      <c r="F17" s="13"/>
      <c r="G17" s="13"/>
      <c r="H17" s="13"/>
    </row>
    <row r="18" spans="1:8" s="222" customFormat="1" ht="25.5" x14ac:dyDescent="0.2">
      <c r="A18" s="27" t="s">
        <v>13</v>
      </c>
      <c r="B18" s="11"/>
      <c r="C18" s="11"/>
      <c r="D18" s="12"/>
      <c r="E18" s="12"/>
      <c r="F18" s="12"/>
      <c r="G18" s="12"/>
      <c r="H18" s="12"/>
    </row>
    <row r="19" spans="1:8" s="222" customFormat="1" x14ac:dyDescent="0.2">
      <c r="A19" s="15" t="s">
        <v>14</v>
      </c>
      <c r="B19" s="11"/>
      <c r="C19" s="4"/>
      <c r="D19" s="13"/>
      <c r="E19" s="11"/>
      <c r="F19" s="14"/>
      <c r="G19" s="221"/>
      <c r="H19" s="16">
        <v>-246439.07657887693</v>
      </c>
    </row>
    <row r="20" spans="1:8" s="222" customFormat="1" ht="25.5" x14ac:dyDescent="0.2">
      <c r="A20" s="28" t="s">
        <v>15</v>
      </c>
      <c r="B20" s="4"/>
      <c r="C20" s="4"/>
      <c r="D20" s="13"/>
      <c r="E20" s="11"/>
      <c r="F20" s="14"/>
      <c r="G20" s="221"/>
      <c r="H20" s="16">
        <v>752642.40999999992</v>
      </c>
    </row>
    <row r="21" spans="1:8" s="222" customFormat="1" x14ac:dyDescent="0.2">
      <c r="A21" s="18" t="s">
        <v>4</v>
      </c>
      <c r="B21" s="4"/>
      <c r="C21" s="4"/>
      <c r="D21" s="13"/>
      <c r="E21" s="11"/>
      <c r="F21" s="14"/>
      <c r="G21" s="221"/>
      <c r="H21" s="21">
        <v>693904.94</v>
      </c>
    </row>
    <row r="22" spans="1:8" s="222" customFormat="1" x14ac:dyDescent="0.2">
      <c r="A22" s="18" t="s">
        <v>5</v>
      </c>
      <c r="B22" s="4"/>
      <c r="C22" s="4"/>
      <c r="D22" s="13"/>
      <c r="E22" s="11"/>
      <c r="F22" s="14"/>
      <c r="G22" s="221"/>
      <c r="H22" s="21">
        <v>693904.94</v>
      </c>
    </row>
    <row r="23" spans="1:8" s="222" customFormat="1" x14ac:dyDescent="0.2">
      <c r="A23" s="18" t="s">
        <v>371</v>
      </c>
      <c r="B23" s="4"/>
      <c r="C23" s="4"/>
      <c r="D23" s="13"/>
      <c r="E23" s="11"/>
      <c r="F23" s="14"/>
      <c r="G23" s="221"/>
      <c r="H23" s="21">
        <v>58737.47</v>
      </c>
    </row>
    <row r="24" spans="1:8" s="14" customFormat="1" x14ac:dyDescent="0.2">
      <c r="A24" s="18" t="s">
        <v>8</v>
      </c>
      <c r="B24" s="4"/>
      <c r="C24" s="4"/>
      <c r="D24" s="13"/>
      <c r="E24" s="11"/>
      <c r="G24" s="221"/>
      <c r="H24" s="23">
        <v>5282.39</v>
      </c>
    </row>
    <row r="25" spans="1:8" s="14" customFormat="1" x14ac:dyDescent="0.2">
      <c r="A25" s="18" t="s">
        <v>9</v>
      </c>
      <c r="B25" s="4"/>
      <c r="C25" s="4"/>
      <c r="D25" s="13"/>
      <c r="E25" s="11"/>
      <c r="G25" s="221"/>
      <c r="H25" s="23">
        <v>2358.88</v>
      </c>
    </row>
    <row r="26" spans="1:8" s="14" customFormat="1" x14ac:dyDescent="0.2">
      <c r="A26" s="18" t="s">
        <v>10</v>
      </c>
      <c r="B26" s="4"/>
      <c r="C26" s="4"/>
      <c r="D26" s="13"/>
      <c r="E26" s="11"/>
      <c r="G26" s="221"/>
      <c r="H26" s="23">
        <v>51096.2</v>
      </c>
    </row>
    <row r="27" spans="1:8" s="14" customFormat="1" x14ac:dyDescent="0.2">
      <c r="A27" s="18" t="s">
        <v>16</v>
      </c>
      <c r="B27" s="4"/>
      <c r="C27" s="4"/>
      <c r="D27" s="13"/>
      <c r="E27" s="11"/>
      <c r="G27" s="221"/>
      <c r="H27" s="16">
        <v>506203.33342112298</v>
      </c>
    </row>
    <row r="28" spans="1:8" s="14" customFormat="1" ht="25.5" x14ac:dyDescent="0.2">
      <c r="A28" s="17" t="s">
        <v>17</v>
      </c>
      <c r="B28" s="11"/>
      <c r="C28" s="11"/>
      <c r="D28" s="25"/>
      <c r="E28" s="11"/>
      <c r="G28" s="221"/>
      <c r="H28" s="21">
        <v>938138.70544572524</v>
      </c>
    </row>
    <row r="29" spans="1:8" s="14" customFormat="1" x14ac:dyDescent="0.2">
      <c r="A29" s="29" t="s">
        <v>18</v>
      </c>
      <c r="B29" s="4"/>
      <c r="C29" s="4"/>
      <c r="D29" s="13"/>
      <c r="E29" s="11"/>
      <c r="G29" s="221"/>
      <c r="H29" s="21">
        <v>-431935.37202460226</v>
      </c>
    </row>
    <row r="30" spans="1:8" s="14" customFormat="1" x14ac:dyDescent="0.2">
      <c r="A30" s="30"/>
      <c r="B30" s="4"/>
      <c r="C30" s="4"/>
      <c r="D30" s="13"/>
      <c r="E30" s="4"/>
      <c r="F30" s="4"/>
      <c r="G30" s="4"/>
      <c r="H30" s="4"/>
    </row>
    <row r="31" spans="1:8" s="14" customFormat="1" ht="13.5" thickBot="1" x14ac:dyDescent="0.25">
      <c r="A31" s="31"/>
      <c r="B31" s="3"/>
      <c r="C31" s="3"/>
      <c r="D31" s="32"/>
      <c r="E31" s="3"/>
      <c r="F31" s="3"/>
      <c r="G31" s="3"/>
      <c r="H31" s="3"/>
    </row>
    <row r="32" spans="1:8" s="14" customFormat="1" ht="15" thickBot="1" x14ac:dyDescent="0.25">
      <c r="A32" s="33" t="s">
        <v>19</v>
      </c>
      <c r="B32" s="34"/>
      <c r="C32" s="35"/>
      <c r="D32" s="36" t="s">
        <v>20</v>
      </c>
      <c r="E32" s="532">
        <v>21</v>
      </c>
      <c r="F32" s="533"/>
      <c r="G32" s="533"/>
      <c r="H32" s="534"/>
    </row>
    <row r="33" spans="1:8" s="14" customFormat="1" ht="13.5" thickBot="1" x14ac:dyDescent="0.25">
      <c r="A33" s="224"/>
      <c r="B33" s="39" t="s">
        <v>21</v>
      </c>
      <c r="C33" s="4" t="s">
        <v>22</v>
      </c>
      <c r="D33" s="40" t="s">
        <v>23</v>
      </c>
      <c r="E33" s="529" t="s">
        <v>343</v>
      </c>
      <c r="F33" s="530"/>
      <c r="G33" s="530"/>
      <c r="H33" s="531"/>
    </row>
    <row r="34" spans="1:8" s="14" customFormat="1" ht="13.5" thickBot="1" x14ac:dyDescent="0.25">
      <c r="A34" s="41" t="s">
        <v>24</v>
      </c>
      <c r="B34" s="39" t="s">
        <v>25</v>
      </c>
      <c r="C34" s="19"/>
      <c r="D34" s="42" t="s">
        <v>26</v>
      </c>
      <c r="E34" s="463" t="s">
        <v>27</v>
      </c>
      <c r="F34" s="464"/>
      <c r="G34" s="43" t="s">
        <v>28</v>
      </c>
      <c r="H34" s="44"/>
    </row>
    <row r="35" spans="1:8" s="232" customFormat="1" ht="17.25" thickBot="1" x14ac:dyDescent="0.3">
      <c r="A35" s="228"/>
      <c r="B35" s="428"/>
      <c r="C35" s="229"/>
      <c r="D35" s="230"/>
      <c r="E35" s="105" t="s">
        <v>29</v>
      </c>
      <c r="F35" s="231" t="s">
        <v>30</v>
      </c>
      <c r="G35" s="105" t="s">
        <v>29</v>
      </c>
      <c r="H35" s="231" t="s">
        <v>31</v>
      </c>
    </row>
    <row r="36" spans="1:8" s="14" customFormat="1" ht="60.75" customHeight="1" thickBot="1" x14ac:dyDescent="0.25">
      <c r="A36" s="543" t="s">
        <v>32</v>
      </c>
      <c r="B36" s="544"/>
      <c r="C36" s="544"/>
      <c r="D36" s="544"/>
      <c r="E36" s="233"/>
      <c r="F36" s="234">
        <v>24224.29</v>
      </c>
      <c r="G36" s="235"/>
      <c r="H36" s="46">
        <v>3935.8566000000001</v>
      </c>
    </row>
    <row r="37" spans="1:8" s="14" customFormat="1" ht="26.25" thickBot="1" x14ac:dyDescent="0.25">
      <c r="A37" s="47" t="s">
        <v>33</v>
      </c>
      <c r="B37" s="48"/>
      <c r="C37" s="49"/>
      <c r="D37" s="76"/>
      <c r="E37" s="238">
        <v>3875.5</v>
      </c>
      <c r="F37" s="239">
        <v>27.13</v>
      </c>
      <c r="G37" s="235"/>
      <c r="H37" s="46">
        <v>27.128499999999999</v>
      </c>
    </row>
    <row r="38" spans="1:8" s="14" customFormat="1" ht="90.75" thickBot="1" x14ac:dyDescent="0.25">
      <c r="A38" s="241" t="s">
        <v>34</v>
      </c>
      <c r="B38" s="242" t="s">
        <v>35</v>
      </c>
      <c r="C38" s="51" t="s">
        <v>36</v>
      </c>
      <c r="D38" s="243">
        <v>6.7000000000000002E-3</v>
      </c>
      <c r="E38" s="244">
        <v>3875.5</v>
      </c>
      <c r="F38" s="245">
        <v>27.13</v>
      </c>
      <c r="G38" s="246">
        <v>3875.5</v>
      </c>
      <c r="H38" s="247">
        <v>27.128499999999999</v>
      </c>
    </row>
    <row r="39" spans="1:8" s="62" customFormat="1" ht="13.5" thickBot="1" x14ac:dyDescent="0.25">
      <c r="A39" s="47" t="s">
        <v>47</v>
      </c>
      <c r="B39" s="60"/>
      <c r="C39" s="61"/>
      <c r="D39" s="76"/>
      <c r="E39" s="258">
        <v>810.5</v>
      </c>
      <c r="F39" s="239">
        <v>3977.79</v>
      </c>
      <c r="G39" s="235"/>
      <c r="H39" s="46">
        <v>1614.5160000000003</v>
      </c>
    </row>
    <row r="40" spans="1:8" s="14" customFormat="1" ht="78.75" x14ac:dyDescent="0.2">
      <c r="A40" s="50" t="s">
        <v>48</v>
      </c>
      <c r="B40" s="63" t="s">
        <v>38</v>
      </c>
      <c r="C40" s="64" t="s">
        <v>49</v>
      </c>
      <c r="D40" s="243">
        <v>0.16800000000000001</v>
      </c>
      <c r="E40" s="256">
        <v>810.5</v>
      </c>
      <c r="F40" s="259">
        <v>1616.95</v>
      </c>
      <c r="G40" s="246">
        <v>810.5</v>
      </c>
      <c r="H40" s="247">
        <v>1614.5160000000003</v>
      </c>
    </row>
    <row r="41" spans="1:8" s="14" customFormat="1" x14ac:dyDescent="0.2">
      <c r="A41" s="248" t="s">
        <v>50</v>
      </c>
      <c r="B41" s="65"/>
      <c r="C41" s="66" t="s">
        <v>39</v>
      </c>
      <c r="D41" s="255"/>
      <c r="E41" s="250"/>
      <c r="F41" s="259">
        <v>2360.84</v>
      </c>
      <c r="G41" s="128"/>
      <c r="H41" s="260">
        <v>0</v>
      </c>
    </row>
    <row r="42" spans="1:8" s="14" customFormat="1" x14ac:dyDescent="0.2">
      <c r="A42" s="72" t="s">
        <v>372</v>
      </c>
      <c r="B42" s="65" t="s">
        <v>51</v>
      </c>
      <c r="C42" s="66"/>
      <c r="D42" s="255">
        <v>349.42</v>
      </c>
      <c r="E42" s="265">
        <v>2</v>
      </c>
      <c r="F42" s="259">
        <v>698.84</v>
      </c>
      <c r="G42" s="246">
        <v>0</v>
      </c>
      <c r="H42" s="247">
        <v>0</v>
      </c>
    </row>
    <row r="43" spans="1:8" s="14" customFormat="1" ht="13.5" thickBot="1" x14ac:dyDescent="0.25">
      <c r="A43" s="266" t="s">
        <v>53</v>
      </c>
      <c r="B43" s="73" t="s">
        <v>51</v>
      </c>
      <c r="C43" s="66"/>
      <c r="D43" s="255">
        <v>831</v>
      </c>
      <c r="E43" s="267">
        <v>2</v>
      </c>
      <c r="F43" s="259">
        <v>1662</v>
      </c>
      <c r="G43" s="246">
        <v>0</v>
      </c>
      <c r="H43" s="247">
        <v>0</v>
      </c>
    </row>
    <row r="44" spans="1:8" s="62" customFormat="1" ht="26.25" thickBot="1" x14ac:dyDescent="0.25">
      <c r="A44" s="47" t="s">
        <v>54</v>
      </c>
      <c r="B44" s="60"/>
      <c r="C44" s="71"/>
      <c r="D44" s="76"/>
      <c r="E44" s="271">
        <v>3875.5</v>
      </c>
      <c r="F44" s="239">
        <v>27.13</v>
      </c>
      <c r="G44" s="270"/>
      <c r="H44" s="129">
        <v>27.128499999999999</v>
      </c>
    </row>
    <row r="45" spans="1:8" s="14" customFormat="1" ht="102" thickBot="1" x14ac:dyDescent="0.25">
      <c r="A45" s="50" t="s">
        <v>55</v>
      </c>
      <c r="B45" s="63" t="s">
        <v>56</v>
      </c>
      <c r="C45" s="64" t="s">
        <v>36</v>
      </c>
      <c r="D45" s="243">
        <v>6.7000000000000002E-3</v>
      </c>
      <c r="E45" s="250">
        <v>3875.5</v>
      </c>
      <c r="F45" s="259">
        <v>27.13</v>
      </c>
      <c r="G45" s="246">
        <v>3875.5</v>
      </c>
      <c r="H45" s="247">
        <v>27.128499999999999</v>
      </c>
    </row>
    <row r="46" spans="1:8" s="62" customFormat="1" ht="39" thickBot="1" x14ac:dyDescent="0.25">
      <c r="A46" s="47" t="s">
        <v>60</v>
      </c>
      <c r="B46" s="60"/>
      <c r="C46" s="71"/>
      <c r="D46" s="76"/>
      <c r="E46" s="276">
        <v>3875.5</v>
      </c>
      <c r="F46" s="239">
        <v>479.01</v>
      </c>
      <c r="G46" s="277"/>
      <c r="H46" s="278">
        <v>0</v>
      </c>
    </row>
    <row r="47" spans="1:8" s="14" customFormat="1" ht="113.25" thickBot="1" x14ac:dyDescent="0.25">
      <c r="A47" s="50" t="s">
        <v>61</v>
      </c>
      <c r="B47" s="63" t="s">
        <v>56</v>
      </c>
      <c r="C47" s="64" t="s">
        <v>36</v>
      </c>
      <c r="D47" s="243">
        <v>0.12</v>
      </c>
      <c r="E47" s="250">
        <v>3875.5</v>
      </c>
      <c r="F47" s="259">
        <v>479.01</v>
      </c>
      <c r="G47" s="246">
        <v>0</v>
      </c>
      <c r="H47" s="247">
        <v>0</v>
      </c>
    </row>
    <row r="48" spans="1:8" s="62" customFormat="1" ht="26.25" thickBot="1" x14ac:dyDescent="0.25">
      <c r="A48" s="47" t="s">
        <v>62</v>
      </c>
      <c r="B48" s="60"/>
      <c r="C48" s="71"/>
      <c r="D48" s="76"/>
      <c r="E48" s="276">
        <v>970.9</v>
      </c>
      <c r="F48" s="239">
        <v>17227.060000000001</v>
      </c>
      <c r="G48" s="235"/>
      <c r="H48" s="280">
        <v>620.40509999999995</v>
      </c>
    </row>
    <row r="49" spans="1:8" s="14" customFormat="1" ht="33.75" x14ac:dyDescent="0.2">
      <c r="A49" s="68" t="s">
        <v>63</v>
      </c>
      <c r="B49" s="63" t="s">
        <v>38</v>
      </c>
      <c r="C49" s="64" t="s">
        <v>64</v>
      </c>
      <c r="D49" s="243">
        <v>0.54</v>
      </c>
      <c r="E49" s="250">
        <v>970.9</v>
      </c>
      <c r="F49" s="259">
        <v>1116.54</v>
      </c>
      <c r="G49" s="246">
        <v>970.9</v>
      </c>
      <c r="H49" s="247">
        <v>553.4129999999999</v>
      </c>
    </row>
    <row r="50" spans="1:8" s="14" customFormat="1" ht="24.75" customHeight="1" x14ac:dyDescent="0.2">
      <c r="A50" s="59" t="s">
        <v>65</v>
      </c>
      <c r="B50" s="65" t="s">
        <v>38</v>
      </c>
      <c r="C50" s="66" t="s">
        <v>66</v>
      </c>
      <c r="D50" s="255">
        <v>6.6000000000000003E-2</v>
      </c>
      <c r="E50" s="122">
        <v>970.9</v>
      </c>
      <c r="F50" s="259">
        <v>273.79000000000002</v>
      </c>
      <c r="G50" s="246">
        <v>970.9</v>
      </c>
      <c r="H50" s="247">
        <v>66.992100000000008</v>
      </c>
    </row>
    <row r="51" spans="1:8" s="14" customFormat="1" ht="19.5" customHeight="1" x14ac:dyDescent="0.2">
      <c r="A51" s="272" t="s">
        <v>50</v>
      </c>
      <c r="B51" s="65"/>
      <c r="C51" s="66" t="s">
        <v>57</v>
      </c>
      <c r="D51" s="255"/>
      <c r="E51" s="250"/>
      <c r="F51" s="259">
        <v>15836.74</v>
      </c>
      <c r="G51" s="128"/>
      <c r="H51" s="260">
        <v>0</v>
      </c>
    </row>
    <row r="52" spans="1:8" s="14" customFormat="1" ht="13.5" thickBot="1" x14ac:dyDescent="0.25">
      <c r="A52" s="283" t="s">
        <v>69</v>
      </c>
      <c r="B52" s="65"/>
      <c r="C52" s="78"/>
      <c r="D52" s="282"/>
      <c r="E52" s="250"/>
      <c r="F52" s="259">
        <v>15836.74</v>
      </c>
      <c r="G52" s="128"/>
      <c r="H52" s="260">
        <v>0</v>
      </c>
    </row>
    <row r="53" spans="1:8" s="62" customFormat="1" ht="26.25" thickBot="1" x14ac:dyDescent="0.25">
      <c r="A53" s="47" t="s">
        <v>72</v>
      </c>
      <c r="B53" s="83"/>
      <c r="C53" s="83"/>
      <c r="D53" s="286"/>
      <c r="E53" s="276">
        <v>437.1</v>
      </c>
      <c r="F53" s="239">
        <v>166.1</v>
      </c>
      <c r="G53" s="235"/>
      <c r="H53" s="287">
        <v>1327.518</v>
      </c>
    </row>
    <row r="54" spans="1:8" s="14" customFormat="1" ht="67.5" x14ac:dyDescent="0.2">
      <c r="A54" s="50" t="s">
        <v>73</v>
      </c>
      <c r="B54" s="84" t="s">
        <v>38</v>
      </c>
      <c r="C54" s="63" t="s">
        <v>36</v>
      </c>
      <c r="D54" s="243">
        <v>0.53</v>
      </c>
      <c r="E54" s="250">
        <v>437.1</v>
      </c>
      <c r="F54" s="259">
        <v>166.1</v>
      </c>
      <c r="G54" s="246">
        <v>437.1</v>
      </c>
      <c r="H54" s="247">
        <v>166.09800000000001</v>
      </c>
    </row>
    <row r="55" spans="1:8" s="14" customFormat="1" x14ac:dyDescent="0.2">
      <c r="A55" s="248" t="s">
        <v>50</v>
      </c>
      <c r="B55" s="70"/>
      <c r="C55" s="66"/>
      <c r="D55" s="249"/>
      <c r="E55" s="261"/>
      <c r="F55" s="262"/>
      <c r="G55" s="128"/>
      <c r="H55" s="260">
        <v>1161.42</v>
      </c>
    </row>
    <row r="56" spans="1:8" s="14" customFormat="1" ht="13.5" thickBot="1" x14ac:dyDescent="0.25">
      <c r="A56" s="251" t="s">
        <v>75</v>
      </c>
      <c r="B56" s="429" t="s">
        <v>59</v>
      </c>
      <c r="C56" s="66"/>
      <c r="D56" s="255">
        <v>632.08000000000004</v>
      </c>
      <c r="E56" s="264"/>
      <c r="F56" s="262"/>
      <c r="G56" s="246">
        <v>6</v>
      </c>
      <c r="H56" s="247">
        <v>1161.42</v>
      </c>
    </row>
    <row r="57" spans="1:8" s="62" customFormat="1" ht="26.25" thickBot="1" x14ac:dyDescent="0.25">
      <c r="A57" s="47" t="s">
        <v>77</v>
      </c>
      <c r="B57" s="60"/>
      <c r="C57" s="71"/>
      <c r="D57" s="76"/>
      <c r="E57" s="271">
        <v>3875.5</v>
      </c>
      <c r="F57" s="239">
        <v>209.94</v>
      </c>
      <c r="G57" s="278"/>
      <c r="H57" s="287">
        <v>210.6465</v>
      </c>
    </row>
    <row r="58" spans="1:8" s="14" customFormat="1" ht="90" x14ac:dyDescent="0.2">
      <c r="A58" s="50" t="s">
        <v>78</v>
      </c>
      <c r="B58" s="63" t="s">
        <v>56</v>
      </c>
      <c r="C58" s="64" t="s">
        <v>64</v>
      </c>
      <c r="D58" s="243">
        <v>2.1999999999999999E-2</v>
      </c>
      <c r="E58" s="250">
        <v>3875.5</v>
      </c>
      <c r="F58" s="259">
        <v>89.14</v>
      </c>
      <c r="G58" s="246">
        <v>3875.5</v>
      </c>
      <c r="H58" s="247">
        <v>89.136499999999998</v>
      </c>
    </row>
    <row r="59" spans="1:8" s="14" customFormat="1" ht="18.75" customHeight="1" x14ac:dyDescent="0.2">
      <c r="A59" s="272" t="s">
        <v>50</v>
      </c>
      <c r="B59" s="65"/>
      <c r="C59" s="66" t="s">
        <v>57</v>
      </c>
      <c r="D59" s="255"/>
      <c r="E59" s="250"/>
      <c r="F59" s="259">
        <v>120.8</v>
      </c>
      <c r="G59" s="128"/>
      <c r="H59" s="260">
        <v>121.51</v>
      </c>
    </row>
    <row r="60" spans="1:8" s="14" customFormat="1" x14ac:dyDescent="0.2">
      <c r="A60" s="58" t="s">
        <v>84</v>
      </c>
      <c r="B60" s="65" t="s">
        <v>38</v>
      </c>
      <c r="C60" s="67"/>
      <c r="D60" s="268">
        <v>121.51</v>
      </c>
      <c r="E60" s="250"/>
      <c r="F60" s="259">
        <v>0</v>
      </c>
      <c r="G60" s="246">
        <v>1</v>
      </c>
      <c r="H60" s="247">
        <v>121.51</v>
      </c>
    </row>
    <row r="61" spans="1:8" s="14" customFormat="1" ht="13.5" thickBot="1" x14ac:dyDescent="0.25">
      <c r="A61" s="58" t="s">
        <v>83</v>
      </c>
      <c r="B61" s="65" t="s">
        <v>38</v>
      </c>
      <c r="C61" s="67"/>
      <c r="D61" s="268">
        <v>1208</v>
      </c>
      <c r="E61" s="250">
        <v>0.1</v>
      </c>
      <c r="F61" s="259">
        <v>120.8</v>
      </c>
      <c r="G61" s="246">
        <v>0</v>
      </c>
      <c r="H61" s="247">
        <v>0</v>
      </c>
    </row>
    <row r="62" spans="1:8" s="62" customFormat="1" ht="26.25" thickBot="1" x14ac:dyDescent="0.25">
      <c r="A62" s="90" t="s">
        <v>90</v>
      </c>
      <c r="B62" s="292"/>
      <c r="C62" s="165"/>
      <c r="D62" s="293"/>
      <c r="E62" s="276">
        <v>3875.5</v>
      </c>
      <c r="F62" s="239">
        <v>479.01</v>
      </c>
      <c r="G62" s="278"/>
      <c r="H62" s="280">
        <v>0</v>
      </c>
    </row>
    <row r="63" spans="1:8" s="14" customFormat="1" ht="59.25" customHeight="1" thickBot="1" x14ac:dyDescent="0.25">
      <c r="A63" s="91" t="s">
        <v>91</v>
      </c>
      <c r="B63" s="92" t="s">
        <v>56</v>
      </c>
      <c r="C63" s="294" t="s">
        <v>36</v>
      </c>
      <c r="D63" s="243">
        <v>0.12</v>
      </c>
      <c r="E63" s="250">
        <v>3875.5</v>
      </c>
      <c r="F63" s="259">
        <v>479.01</v>
      </c>
      <c r="G63" s="246">
        <v>0</v>
      </c>
      <c r="H63" s="247">
        <v>0</v>
      </c>
    </row>
    <row r="64" spans="1:8" s="62" customFormat="1" ht="26.25" thickBot="1" x14ac:dyDescent="0.25">
      <c r="A64" s="47" t="s">
        <v>92</v>
      </c>
      <c r="B64" s="60"/>
      <c r="C64" s="71"/>
      <c r="D64" s="76"/>
      <c r="E64" s="276">
        <v>3875.5</v>
      </c>
      <c r="F64" s="239">
        <v>108.51</v>
      </c>
      <c r="G64" s="46"/>
      <c r="H64" s="280">
        <v>108.514</v>
      </c>
    </row>
    <row r="65" spans="1:8" s="14" customFormat="1" ht="17.25" thickBot="1" x14ac:dyDescent="0.25">
      <c r="A65" s="50" t="s">
        <v>93</v>
      </c>
      <c r="B65" s="63" t="s">
        <v>56</v>
      </c>
      <c r="C65" s="64"/>
      <c r="D65" s="243">
        <v>2.7E-2</v>
      </c>
      <c r="E65" s="250">
        <v>3875.5</v>
      </c>
      <c r="F65" s="259">
        <v>108.51</v>
      </c>
      <c r="G65" s="246">
        <v>3875.5</v>
      </c>
      <c r="H65" s="247">
        <v>108.514</v>
      </c>
    </row>
    <row r="66" spans="1:8" s="62" customFormat="1" ht="42.75" customHeight="1" thickBot="1" x14ac:dyDescent="0.25">
      <c r="A66" s="47" t="s">
        <v>99</v>
      </c>
      <c r="B66" s="60"/>
      <c r="C66" s="61"/>
      <c r="D66" s="76"/>
      <c r="E66" s="276">
        <v>42</v>
      </c>
      <c r="F66" s="239">
        <v>1522.61</v>
      </c>
      <c r="G66" s="235"/>
      <c r="H66" s="280">
        <v>0</v>
      </c>
    </row>
    <row r="67" spans="1:8" s="14" customFormat="1" ht="68.25" customHeight="1" x14ac:dyDescent="0.2">
      <c r="A67" s="68" t="s">
        <v>100</v>
      </c>
      <c r="B67" s="63" t="s">
        <v>101</v>
      </c>
      <c r="C67" s="95" t="s">
        <v>49</v>
      </c>
      <c r="D67" s="243">
        <v>3.38</v>
      </c>
      <c r="E67" s="250">
        <v>42</v>
      </c>
      <c r="F67" s="259">
        <v>289.38</v>
      </c>
      <c r="G67" s="246">
        <v>0</v>
      </c>
      <c r="H67" s="247">
        <v>0</v>
      </c>
    </row>
    <row r="68" spans="1:8" s="14" customFormat="1" x14ac:dyDescent="0.2">
      <c r="A68" s="297" t="s">
        <v>102</v>
      </c>
      <c r="B68" s="65"/>
      <c r="C68" s="96"/>
      <c r="D68" s="255"/>
      <c r="E68" s="250"/>
      <c r="F68" s="259">
        <v>1233.23</v>
      </c>
      <c r="G68" s="128"/>
      <c r="H68" s="298">
        <v>0</v>
      </c>
    </row>
    <row r="69" spans="1:8" s="14" customFormat="1" x14ac:dyDescent="0.2">
      <c r="A69" s="166" t="s">
        <v>103</v>
      </c>
      <c r="B69" s="77" t="s">
        <v>38</v>
      </c>
      <c r="C69" s="97"/>
      <c r="D69" s="296">
        <v>760.19880999999998</v>
      </c>
      <c r="E69" s="250">
        <v>0.5</v>
      </c>
      <c r="F69" s="259">
        <v>393.23</v>
      </c>
      <c r="G69" s="246">
        <v>0</v>
      </c>
      <c r="H69" s="247">
        <v>0</v>
      </c>
    </row>
    <row r="70" spans="1:8" s="14" customFormat="1" ht="13.5" thickBot="1" x14ac:dyDescent="0.25">
      <c r="A70" s="301" t="s">
        <v>106</v>
      </c>
      <c r="B70" s="65" t="s">
        <v>107</v>
      </c>
      <c r="C70" s="96"/>
      <c r="D70" s="299"/>
      <c r="E70" s="302"/>
      <c r="F70" s="303">
        <v>840</v>
      </c>
      <c r="G70" s="246"/>
      <c r="H70" s="304">
        <v>0</v>
      </c>
    </row>
    <row r="71" spans="1:8" s="62" customFormat="1" ht="45" customHeight="1" thickBot="1" x14ac:dyDescent="0.25">
      <c r="A71" s="543" t="s">
        <v>136</v>
      </c>
      <c r="B71" s="544"/>
      <c r="C71" s="544"/>
      <c r="D71" s="545"/>
      <c r="E71" s="307"/>
      <c r="F71" s="308">
        <v>152210.4</v>
      </c>
      <c r="G71" s="45"/>
      <c r="H71" s="309">
        <v>160295.27000000002</v>
      </c>
    </row>
    <row r="72" spans="1:8" s="62" customFormat="1" ht="39" thickBot="1" x14ac:dyDescent="0.25">
      <c r="A72" s="47" t="s">
        <v>139</v>
      </c>
      <c r="B72" s="60"/>
      <c r="C72" s="71"/>
      <c r="D72" s="76"/>
      <c r="E72" s="312">
        <v>80</v>
      </c>
      <c r="F72" s="311">
        <v>9189.4500000000007</v>
      </c>
      <c r="G72" s="235"/>
      <c r="H72" s="280">
        <v>15143.4</v>
      </c>
    </row>
    <row r="73" spans="1:8" s="14" customFormat="1" x14ac:dyDescent="0.2">
      <c r="A73" s="50" t="s">
        <v>140</v>
      </c>
      <c r="B73" s="63" t="s">
        <v>141</v>
      </c>
      <c r="C73" s="106" t="s">
        <v>142</v>
      </c>
      <c r="D73" s="243">
        <v>35</v>
      </c>
      <c r="E73" s="250">
        <v>80</v>
      </c>
      <c r="F73" s="259">
        <v>8400</v>
      </c>
      <c r="G73" s="246">
        <v>162</v>
      </c>
      <c r="H73" s="247">
        <v>5670</v>
      </c>
    </row>
    <row r="74" spans="1:8" s="14" customFormat="1" x14ac:dyDescent="0.2">
      <c r="A74" s="313" t="s">
        <v>102</v>
      </c>
      <c r="B74" s="65"/>
      <c r="C74" s="107"/>
      <c r="D74" s="255"/>
      <c r="E74" s="250"/>
      <c r="F74" s="259">
        <v>789.45</v>
      </c>
      <c r="G74" s="274"/>
      <c r="H74" s="247">
        <v>9473.4</v>
      </c>
    </row>
    <row r="75" spans="1:8" s="14" customFormat="1" ht="17.25" thickBot="1" x14ac:dyDescent="0.25">
      <c r="A75" s="75" t="s">
        <v>143</v>
      </c>
      <c r="B75" s="65" t="s">
        <v>41</v>
      </c>
      <c r="C75" s="107" t="s">
        <v>144</v>
      </c>
      <c r="D75" s="255">
        <v>52.63</v>
      </c>
      <c r="E75" s="314">
        <v>15</v>
      </c>
      <c r="F75" s="315">
        <v>789.45</v>
      </c>
      <c r="G75" s="246">
        <v>180</v>
      </c>
      <c r="H75" s="247">
        <v>9473.4</v>
      </c>
    </row>
    <row r="76" spans="1:8" s="62" customFormat="1" ht="43.5" customHeight="1" thickBot="1" x14ac:dyDescent="0.25">
      <c r="A76" s="47" t="s">
        <v>147</v>
      </c>
      <c r="B76" s="111"/>
      <c r="C76" s="112"/>
      <c r="D76" s="318"/>
      <c r="E76" s="319"/>
      <c r="F76" s="311">
        <v>47791.13</v>
      </c>
      <c r="G76" s="235"/>
      <c r="H76" s="280">
        <v>54557.884999999995</v>
      </c>
    </row>
    <row r="77" spans="1:8" s="14" customFormat="1" ht="45" x14ac:dyDescent="0.2">
      <c r="A77" s="113" t="s">
        <v>148</v>
      </c>
      <c r="B77" s="63"/>
      <c r="C77" s="109"/>
      <c r="D77" s="243"/>
      <c r="E77" s="250"/>
      <c r="F77" s="259">
        <v>9678.31</v>
      </c>
      <c r="G77" s="320"/>
      <c r="H77" s="321">
        <v>7378.67</v>
      </c>
    </row>
    <row r="78" spans="1:8" s="14" customFormat="1" x14ac:dyDescent="0.2">
      <c r="A78" s="140" t="s">
        <v>149</v>
      </c>
      <c r="B78" s="65" t="s">
        <v>38</v>
      </c>
      <c r="C78" s="114" t="s">
        <v>36</v>
      </c>
      <c r="D78" s="255">
        <v>1.17</v>
      </c>
      <c r="E78" s="250">
        <v>3875.5</v>
      </c>
      <c r="F78" s="259">
        <v>4534.34</v>
      </c>
      <c r="G78" s="246">
        <v>1910</v>
      </c>
      <c r="H78" s="247">
        <v>2234.6999999999998</v>
      </c>
    </row>
    <row r="79" spans="1:8" s="14" customFormat="1" x14ac:dyDescent="0.2">
      <c r="A79" s="322" t="s">
        <v>150</v>
      </c>
      <c r="B79" s="65" t="s">
        <v>38</v>
      </c>
      <c r="C79" s="115" t="s">
        <v>49</v>
      </c>
      <c r="D79" s="255">
        <v>0.47</v>
      </c>
      <c r="E79" s="256">
        <v>810.5</v>
      </c>
      <c r="F79" s="259">
        <v>4457.75</v>
      </c>
      <c r="G79" s="246">
        <v>810.5</v>
      </c>
      <c r="H79" s="247">
        <v>4457.75</v>
      </c>
    </row>
    <row r="80" spans="1:8" s="14" customFormat="1" x14ac:dyDescent="0.2">
      <c r="A80" s="82" t="s">
        <v>151</v>
      </c>
      <c r="B80" s="65" t="s">
        <v>152</v>
      </c>
      <c r="C80" s="115" t="s">
        <v>49</v>
      </c>
      <c r="D80" s="255">
        <v>58.41</v>
      </c>
      <c r="E80" s="256">
        <v>1</v>
      </c>
      <c r="F80" s="259">
        <v>686.22</v>
      </c>
      <c r="G80" s="246">
        <v>1</v>
      </c>
      <c r="H80" s="247">
        <v>686.21999999999991</v>
      </c>
    </row>
    <row r="81" spans="1:8" s="14" customFormat="1" x14ac:dyDescent="0.2">
      <c r="A81" s="323" t="s">
        <v>102</v>
      </c>
      <c r="B81" s="77"/>
      <c r="C81" s="116"/>
      <c r="D81" s="324"/>
      <c r="E81" s="325"/>
      <c r="F81" s="326">
        <v>16633.939999999999</v>
      </c>
      <c r="G81" s="128"/>
      <c r="H81" s="260">
        <v>24783.854999999996</v>
      </c>
    </row>
    <row r="82" spans="1:8" s="14" customFormat="1" x14ac:dyDescent="0.2">
      <c r="A82" s="117" t="s">
        <v>155</v>
      </c>
      <c r="B82" s="88" t="s">
        <v>41</v>
      </c>
      <c r="C82" s="107"/>
      <c r="D82" s="255">
        <v>2529.6999999999998</v>
      </c>
      <c r="E82" s="250"/>
      <c r="F82" s="259">
        <v>0</v>
      </c>
      <c r="G82" s="246">
        <v>2</v>
      </c>
      <c r="H82" s="247">
        <v>5059.3999999999996</v>
      </c>
    </row>
    <row r="83" spans="1:8" s="14" customFormat="1" x14ac:dyDescent="0.2">
      <c r="A83" s="74" t="s">
        <v>157</v>
      </c>
      <c r="B83" s="88" t="s">
        <v>81</v>
      </c>
      <c r="C83" s="66"/>
      <c r="D83" s="255">
        <v>473.06</v>
      </c>
      <c r="E83" s="250"/>
      <c r="F83" s="259">
        <v>0</v>
      </c>
      <c r="G83" s="246">
        <v>4</v>
      </c>
      <c r="H83" s="247">
        <v>2600.48</v>
      </c>
    </row>
    <row r="84" spans="1:8" s="14" customFormat="1" x14ac:dyDescent="0.2">
      <c r="A84" s="74" t="s">
        <v>159</v>
      </c>
      <c r="B84" s="118" t="s">
        <v>41</v>
      </c>
      <c r="C84" s="66"/>
      <c r="D84" s="255">
        <v>476.46</v>
      </c>
      <c r="E84" s="250"/>
      <c r="F84" s="259">
        <v>0</v>
      </c>
      <c r="G84" s="246">
        <v>3</v>
      </c>
      <c r="H84" s="247">
        <v>1429.3799999999999</v>
      </c>
    </row>
    <row r="85" spans="1:8" s="14" customFormat="1" x14ac:dyDescent="0.2">
      <c r="A85" s="74" t="s">
        <v>165</v>
      </c>
      <c r="B85" s="88" t="s">
        <v>41</v>
      </c>
      <c r="C85" s="110"/>
      <c r="D85" s="255">
        <v>476.46</v>
      </c>
      <c r="E85" s="250"/>
      <c r="F85" s="259">
        <v>0</v>
      </c>
      <c r="G85" s="246">
        <v>3.5</v>
      </c>
      <c r="H85" s="247">
        <v>1620.115</v>
      </c>
    </row>
    <row r="86" spans="1:8" s="14" customFormat="1" x14ac:dyDescent="0.2">
      <c r="A86" s="327" t="s">
        <v>179</v>
      </c>
      <c r="B86" s="65" t="s">
        <v>51</v>
      </c>
      <c r="C86" s="66"/>
      <c r="D86" s="299">
        <v>255.48</v>
      </c>
      <c r="E86" s="250">
        <v>6</v>
      </c>
      <c r="F86" s="259">
        <v>1532.88</v>
      </c>
      <c r="G86" s="246">
        <v>1</v>
      </c>
      <c r="H86" s="247">
        <v>255.48</v>
      </c>
    </row>
    <row r="87" spans="1:8" s="14" customFormat="1" x14ac:dyDescent="0.2">
      <c r="A87" s="327" t="s">
        <v>180</v>
      </c>
      <c r="B87" s="65" t="s">
        <v>51</v>
      </c>
      <c r="C87" s="66"/>
      <c r="D87" s="299">
        <v>354.46</v>
      </c>
      <c r="E87" s="250"/>
      <c r="F87" s="259">
        <v>0</v>
      </c>
      <c r="G87" s="246">
        <v>1</v>
      </c>
      <c r="H87" s="247">
        <v>312.70999999999998</v>
      </c>
    </row>
    <row r="88" spans="1:8" s="14" customFormat="1" x14ac:dyDescent="0.2">
      <c r="A88" s="327" t="s">
        <v>181</v>
      </c>
      <c r="B88" s="65" t="s">
        <v>51</v>
      </c>
      <c r="C88" s="66"/>
      <c r="D88" s="299">
        <v>394.47</v>
      </c>
      <c r="E88" s="250"/>
      <c r="F88" s="259">
        <v>0</v>
      </c>
      <c r="G88" s="246">
        <v>1</v>
      </c>
      <c r="H88" s="247">
        <v>398.74</v>
      </c>
    </row>
    <row r="89" spans="1:8" s="14" customFormat="1" x14ac:dyDescent="0.2">
      <c r="A89" s="328" t="s">
        <v>387</v>
      </c>
      <c r="B89" s="65" t="s">
        <v>51</v>
      </c>
      <c r="C89" s="66"/>
      <c r="D89" s="268">
        <v>225.97</v>
      </c>
      <c r="E89" s="250">
        <v>8</v>
      </c>
      <c r="F89" s="259">
        <v>2567.36</v>
      </c>
      <c r="G89" s="246">
        <v>0</v>
      </c>
      <c r="H89" s="247">
        <v>0</v>
      </c>
    </row>
    <row r="90" spans="1:8" s="14" customFormat="1" x14ac:dyDescent="0.2">
      <c r="A90" s="120" t="s">
        <v>388</v>
      </c>
      <c r="B90" s="65" t="s">
        <v>51</v>
      </c>
      <c r="C90" s="66"/>
      <c r="D90" s="268">
        <v>788.17</v>
      </c>
      <c r="E90" s="250">
        <v>4</v>
      </c>
      <c r="F90" s="259">
        <v>907.2</v>
      </c>
      <c r="G90" s="246">
        <v>2</v>
      </c>
      <c r="H90" s="247">
        <v>453.6</v>
      </c>
    </row>
    <row r="91" spans="1:8" s="425" customFormat="1" x14ac:dyDescent="0.2">
      <c r="A91" s="330" t="s">
        <v>190</v>
      </c>
      <c r="B91" s="466"/>
      <c r="C91" s="467"/>
      <c r="D91" s="324"/>
      <c r="E91" s="302">
        <v>3875.5</v>
      </c>
      <c r="F91" s="331">
        <v>11626.5</v>
      </c>
      <c r="G91" s="55"/>
      <c r="H91" s="298">
        <v>12653.95</v>
      </c>
    </row>
    <row r="92" spans="1:8" s="121" customFormat="1" x14ac:dyDescent="0.2">
      <c r="A92" s="98" t="s">
        <v>191</v>
      </c>
      <c r="B92" s="88" t="s">
        <v>81</v>
      </c>
      <c r="C92" s="66"/>
      <c r="D92" s="255">
        <v>99.05</v>
      </c>
      <c r="E92" s="264"/>
      <c r="F92" s="262"/>
      <c r="G92" s="246">
        <v>70</v>
      </c>
      <c r="H92" s="247">
        <v>6865.9</v>
      </c>
    </row>
    <row r="93" spans="1:8" s="121" customFormat="1" x14ac:dyDescent="0.2">
      <c r="A93" s="117" t="s">
        <v>192</v>
      </c>
      <c r="B93" s="73" t="s">
        <v>51</v>
      </c>
      <c r="C93" s="107"/>
      <c r="D93" s="255">
        <v>230.07</v>
      </c>
      <c r="E93" s="264"/>
      <c r="F93" s="262"/>
      <c r="G93" s="246">
        <v>1</v>
      </c>
      <c r="H93" s="247">
        <v>230.07</v>
      </c>
    </row>
    <row r="94" spans="1:8" s="121" customFormat="1" x14ac:dyDescent="0.2">
      <c r="A94" s="117" t="s">
        <v>201</v>
      </c>
      <c r="B94" s="73" t="s">
        <v>51</v>
      </c>
      <c r="C94" s="107"/>
      <c r="D94" s="255">
        <v>66.23</v>
      </c>
      <c r="E94" s="264"/>
      <c r="F94" s="262"/>
      <c r="G94" s="246">
        <v>3</v>
      </c>
      <c r="H94" s="247">
        <v>194.79000000000002</v>
      </c>
    </row>
    <row r="95" spans="1:8" s="121" customFormat="1" x14ac:dyDescent="0.2">
      <c r="A95" s="117" t="s">
        <v>210</v>
      </c>
      <c r="B95" s="88" t="s">
        <v>101</v>
      </c>
      <c r="C95" s="107"/>
      <c r="D95" s="255">
        <v>44.49</v>
      </c>
      <c r="E95" s="264"/>
      <c r="F95" s="262"/>
      <c r="G95" s="246">
        <v>4</v>
      </c>
      <c r="H95" s="247">
        <v>175.32</v>
      </c>
    </row>
    <row r="96" spans="1:8" s="121" customFormat="1" x14ac:dyDescent="0.2">
      <c r="A96" s="87" t="s">
        <v>215</v>
      </c>
      <c r="B96" s="88" t="s">
        <v>101</v>
      </c>
      <c r="C96" s="107"/>
      <c r="D96" s="255">
        <v>76.31</v>
      </c>
      <c r="E96" s="264"/>
      <c r="F96" s="262"/>
      <c r="G96" s="246">
        <v>5</v>
      </c>
      <c r="H96" s="247">
        <v>381.55</v>
      </c>
    </row>
    <row r="97" spans="1:8" s="121" customFormat="1" x14ac:dyDescent="0.2">
      <c r="A97" s="87" t="s">
        <v>216</v>
      </c>
      <c r="B97" s="88" t="s">
        <v>217</v>
      </c>
      <c r="C97" s="107"/>
      <c r="D97" s="255">
        <v>605.26</v>
      </c>
      <c r="E97" s="264"/>
      <c r="F97" s="262"/>
      <c r="G97" s="246">
        <v>8</v>
      </c>
      <c r="H97" s="247">
        <v>4806.3200000000006</v>
      </c>
    </row>
    <row r="98" spans="1:8" s="425" customFormat="1" x14ac:dyDescent="0.2">
      <c r="A98" s="126" t="s">
        <v>219</v>
      </c>
      <c r="B98" s="430" t="s">
        <v>152</v>
      </c>
      <c r="C98" s="423"/>
      <c r="D98" s="424"/>
      <c r="E98" s="302">
        <v>1</v>
      </c>
      <c r="F98" s="331">
        <v>11000</v>
      </c>
      <c r="G98" s="55"/>
      <c r="H98" s="298">
        <v>12262.380000000001</v>
      </c>
    </row>
    <row r="99" spans="1:8" s="121" customFormat="1" x14ac:dyDescent="0.2">
      <c r="A99" s="74" t="s">
        <v>220</v>
      </c>
      <c r="B99" s="101" t="s">
        <v>38</v>
      </c>
      <c r="C99" s="107"/>
      <c r="D99" s="255">
        <v>229.1</v>
      </c>
      <c r="E99" s="264"/>
      <c r="F99" s="262"/>
      <c r="G99" s="246">
        <v>25</v>
      </c>
      <c r="H99" s="247">
        <v>6626.0000000000009</v>
      </c>
    </row>
    <row r="100" spans="1:8" s="121" customFormat="1" x14ac:dyDescent="0.2">
      <c r="A100" s="74" t="s">
        <v>221</v>
      </c>
      <c r="B100" s="86" t="s">
        <v>101</v>
      </c>
      <c r="C100" s="107"/>
      <c r="D100" s="255">
        <v>607.54000000000042</v>
      </c>
      <c r="E100" s="264"/>
      <c r="F100" s="262"/>
      <c r="G100" s="246">
        <v>2</v>
      </c>
      <c r="H100" s="247">
        <v>1215.08</v>
      </c>
    </row>
    <row r="101" spans="1:8" s="121" customFormat="1" x14ac:dyDescent="0.2">
      <c r="A101" s="74" t="s">
        <v>222</v>
      </c>
      <c r="B101" s="86" t="s">
        <v>101</v>
      </c>
      <c r="C101" s="107"/>
      <c r="D101" s="255">
        <v>718.93</v>
      </c>
      <c r="E101" s="264"/>
      <c r="F101" s="262"/>
      <c r="G101" s="246">
        <v>1</v>
      </c>
      <c r="H101" s="247">
        <v>718.93</v>
      </c>
    </row>
    <row r="102" spans="1:8" s="121" customFormat="1" x14ac:dyDescent="0.2">
      <c r="A102" s="74" t="s">
        <v>223</v>
      </c>
      <c r="B102" s="88" t="s">
        <v>101</v>
      </c>
      <c r="C102" s="107"/>
      <c r="D102" s="255">
        <v>1412.1</v>
      </c>
      <c r="E102" s="264"/>
      <c r="F102" s="262"/>
      <c r="G102" s="246">
        <v>1</v>
      </c>
      <c r="H102" s="247">
        <v>1396.53</v>
      </c>
    </row>
    <row r="103" spans="1:8" s="14" customFormat="1" x14ac:dyDescent="0.2">
      <c r="A103" s="100" t="s">
        <v>226</v>
      </c>
      <c r="B103" s="86" t="s">
        <v>101</v>
      </c>
      <c r="C103" s="107"/>
      <c r="D103" s="255">
        <v>60.68</v>
      </c>
      <c r="E103" s="264"/>
      <c r="F103" s="262"/>
      <c r="G103" s="246">
        <v>38</v>
      </c>
      <c r="H103" s="247">
        <v>2305.84</v>
      </c>
    </row>
    <row r="104" spans="1:8" s="14" customFormat="1" ht="45" x14ac:dyDescent="0.2">
      <c r="A104" s="59" t="s">
        <v>228</v>
      </c>
      <c r="B104" s="70" t="s">
        <v>152</v>
      </c>
      <c r="C104" s="449" t="s">
        <v>146</v>
      </c>
      <c r="D104" s="249">
        <v>50.23</v>
      </c>
      <c r="E104" s="316">
        <v>1</v>
      </c>
      <c r="F104" s="317">
        <v>1187.4000000000001</v>
      </c>
      <c r="G104" s="289">
        <v>1</v>
      </c>
      <c r="H104" s="290">
        <v>983.45999999999992</v>
      </c>
    </row>
    <row r="105" spans="1:8" s="62" customFormat="1" x14ac:dyDescent="0.2">
      <c r="A105" s="451" t="s">
        <v>229</v>
      </c>
      <c r="B105" s="468"/>
      <c r="C105" s="468" t="s">
        <v>49</v>
      </c>
      <c r="D105" s="469"/>
      <c r="E105" s="452"/>
      <c r="F105" s="453">
        <v>9291.48</v>
      </c>
      <c r="G105" s="470"/>
      <c r="H105" s="470">
        <v>9149.52</v>
      </c>
    </row>
    <row r="106" spans="1:8" s="130" customFormat="1" ht="22.5" x14ac:dyDescent="0.2">
      <c r="A106" s="50" t="s">
        <v>230</v>
      </c>
      <c r="B106" s="63" t="s">
        <v>51</v>
      </c>
      <c r="C106" s="64" t="s">
        <v>49</v>
      </c>
      <c r="D106" s="243">
        <v>600</v>
      </c>
      <c r="E106" s="368">
        <v>1</v>
      </c>
      <c r="F106" s="369">
        <v>7200</v>
      </c>
      <c r="G106" s="246">
        <v>1</v>
      </c>
      <c r="H106" s="247">
        <v>7200</v>
      </c>
    </row>
    <row r="107" spans="1:8" s="334" customFormat="1" x14ac:dyDescent="0.2">
      <c r="A107" s="50" t="s">
        <v>231</v>
      </c>
      <c r="B107" s="65" t="s">
        <v>51</v>
      </c>
      <c r="C107" s="66" t="s">
        <v>49</v>
      </c>
      <c r="D107" s="255">
        <v>125.28</v>
      </c>
      <c r="E107" s="250">
        <v>1</v>
      </c>
      <c r="F107" s="259">
        <v>1503.36</v>
      </c>
      <c r="G107" s="246">
        <v>1</v>
      </c>
      <c r="H107" s="247">
        <v>1365.6</v>
      </c>
    </row>
    <row r="108" spans="1:8" s="130" customFormat="1" ht="23.25" thickBot="1" x14ac:dyDescent="0.25">
      <c r="A108" s="50" t="s">
        <v>232</v>
      </c>
      <c r="B108" s="73" t="s">
        <v>101</v>
      </c>
      <c r="C108" s="66" t="s">
        <v>49</v>
      </c>
      <c r="D108" s="255">
        <v>49.01</v>
      </c>
      <c r="E108" s="250">
        <v>1</v>
      </c>
      <c r="F108" s="259">
        <v>588.12</v>
      </c>
      <c r="G108" s="246">
        <v>1</v>
      </c>
      <c r="H108" s="247">
        <v>583.91999999999996</v>
      </c>
    </row>
    <row r="109" spans="1:8" s="14" customFormat="1" ht="39" thickBot="1" x14ac:dyDescent="0.25">
      <c r="A109" s="47" t="s">
        <v>234</v>
      </c>
      <c r="B109" s="60"/>
      <c r="C109" s="71"/>
      <c r="D109" s="76"/>
      <c r="E109" s="319"/>
      <c r="F109" s="311">
        <v>63307.64</v>
      </c>
      <c r="G109" s="270"/>
      <c r="H109" s="237">
        <v>63297.100000000006</v>
      </c>
    </row>
    <row r="110" spans="1:8" s="62" customFormat="1" ht="36" x14ac:dyDescent="0.2">
      <c r="A110" s="72" t="s">
        <v>235</v>
      </c>
      <c r="B110" s="63" t="s">
        <v>59</v>
      </c>
      <c r="C110" s="134" t="s">
        <v>36</v>
      </c>
      <c r="D110" s="335">
        <v>19.600000000000001</v>
      </c>
      <c r="E110" s="250">
        <v>2500</v>
      </c>
      <c r="F110" s="259">
        <v>49000</v>
      </c>
      <c r="G110" s="246">
        <v>2500</v>
      </c>
      <c r="H110" s="247">
        <v>49000</v>
      </c>
    </row>
    <row r="111" spans="1:8" s="121" customFormat="1" x14ac:dyDescent="0.2">
      <c r="A111" s="166" t="s">
        <v>241</v>
      </c>
      <c r="B111" s="73" t="s">
        <v>152</v>
      </c>
      <c r="C111" s="136" t="s">
        <v>36</v>
      </c>
      <c r="D111" s="299">
        <v>700.94</v>
      </c>
      <c r="E111" s="250">
        <v>1</v>
      </c>
      <c r="F111" s="259">
        <v>700.94</v>
      </c>
      <c r="G111" s="246">
        <v>1</v>
      </c>
      <c r="H111" s="247">
        <v>700.94</v>
      </c>
    </row>
    <row r="112" spans="1:8" s="121" customFormat="1" x14ac:dyDescent="0.2">
      <c r="A112" s="72" t="s">
        <v>242</v>
      </c>
      <c r="B112" s="73" t="s">
        <v>152</v>
      </c>
      <c r="C112" s="136" t="s">
        <v>36</v>
      </c>
      <c r="D112" s="299">
        <v>350.47</v>
      </c>
      <c r="E112" s="250">
        <v>1</v>
      </c>
      <c r="F112" s="259">
        <v>350.47</v>
      </c>
      <c r="G112" s="246">
        <v>1</v>
      </c>
      <c r="H112" s="247">
        <v>350.47</v>
      </c>
    </row>
    <row r="113" spans="1:8" s="121" customFormat="1" x14ac:dyDescent="0.2">
      <c r="A113" s="166" t="s">
        <v>243</v>
      </c>
      <c r="B113" s="73" t="s">
        <v>152</v>
      </c>
      <c r="C113" s="136" t="s">
        <v>36</v>
      </c>
      <c r="D113" s="299">
        <v>350.47</v>
      </c>
      <c r="E113" s="250">
        <v>1</v>
      </c>
      <c r="F113" s="259">
        <v>350.47</v>
      </c>
      <c r="G113" s="246">
        <v>1</v>
      </c>
      <c r="H113" s="247">
        <v>339.93</v>
      </c>
    </row>
    <row r="114" spans="1:8" s="121" customFormat="1" ht="24.75" thickBot="1" x14ac:dyDescent="0.25">
      <c r="A114" s="72" t="s">
        <v>244</v>
      </c>
      <c r="B114" s="70" t="s">
        <v>245</v>
      </c>
      <c r="C114" s="137" t="s">
        <v>36</v>
      </c>
      <c r="D114" s="338">
        <v>0.92</v>
      </c>
      <c r="E114" s="250">
        <v>14028</v>
      </c>
      <c r="F114" s="259">
        <v>12905.76</v>
      </c>
      <c r="G114" s="246">
        <v>14028</v>
      </c>
      <c r="H114" s="247">
        <v>12905.76</v>
      </c>
    </row>
    <row r="115" spans="1:8" s="121" customFormat="1" ht="39" thickBot="1" x14ac:dyDescent="0.25">
      <c r="A115" s="47" t="s">
        <v>397</v>
      </c>
      <c r="B115" s="294"/>
      <c r="C115" s="340"/>
      <c r="D115" s="341"/>
      <c r="E115" s="319"/>
      <c r="F115" s="311">
        <v>28686.15</v>
      </c>
      <c r="G115" s="342"/>
      <c r="H115" s="237">
        <v>24072.885000000002</v>
      </c>
    </row>
    <row r="116" spans="1:8" s="14" customFormat="1" ht="36" x14ac:dyDescent="0.2">
      <c r="A116" s="343" t="s">
        <v>246</v>
      </c>
      <c r="B116" s="431" t="s">
        <v>56</v>
      </c>
      <c r="C116" s="344" t="s">
        <v>247</v>
      </c>
      <c r="D116" s="345"/>
      <c r="E116" s="250">
        <v>3875.5</v>
      </c>
      <c r="F116" s="259">
        <v>16601.3</v>
      </c>
      <c r="G116" s="246">
        <v>0</v>
      </c>
      <c r="H116" s="247">
        <v>16601.3</v>
      </c>
    </row>
    <row r="117" spans="1:8" s="14" customFormat="1" ht="33.75" x14ac:dyDescent="0.2">
      <c r="A117" s="138" t="s">
        <v>248</v>
      </c>
      <c r="B117" s="139"/>
      <c r="C117" s="66"/>
      <c r="D117" s="345"/>
      <c r="E117" s="250"/>
      <c r="F117" s="259">
        <v>5884.05</v>
      </c>
      <c r="G117" s="128"/>
      <c r="H117" s="260">
        <v>5884.045000000001</v>
      </c>
    </row>
    <row r="118" spans="1:8" s="62" customFormat="1" x14ac:dyDescent="0.2">
      <c r="A118" s="140" t="s">
        <v>249</v>
      </c>
      <c r="B118" s="139" t="s">
        <v>250</v>
      </c>
      <c r="C118" s="66" t="s">
        <v>49</v>
      </c>
      <c r="D118" s="345">
        <v>10.51</v>
      </c>
      <c r="E118" s="250">
        <v>30</v>
      </c>
      <c r="F118" s="259">
        <v>3703.8</v>
      </c>
      <c r="G118" s="246">
        <v>30</v>
      </c>
      <c r="H118" s="247">
        <v>3703.8000000000011</v>
      </c>
    </row>
    <row r="119" spans="1:8" s="62" customFormat="1" x14ac:dyDescent="0.2">
      <c r="A119" s="82" t="s">
        <v>251</v>
      </c>
      <c r="B119" s="139" t="s">
        <v>38</v>
      </c>
      <c r="C119" s="66" t="s">
        <v>49</v>
      </c>
      <c r="D119" s="345">
        <v>0.23</v>
      </c>
      <c r="E119" s="256">
        <v>810.5</v>
      </c>
      <c r="F119" s="259">
        <v>2180.25</v>
      </c>
      <c r="G119" s="246">
        <v>810.5</v>
      </c>
      <c r="H119" s="247">
        <v>2180.2449999999999</v>
      </c>
    </row>
    <row r="120" spans="1:8" s="62" customFormat="1" ht="63.75" x14ac:dyDescent="0.2">
      <c r="A120" s="323" t="s">
        <v>252</v>
      </c>
      <c r="B120" s="430"/>
      <c r="C120" s="468"/>
      <c r="D120" s="424"/>
      <c r="E120" s="302"/>
      <c r="F120" s="331">
        <v>6200.8</v>
      </c>
      <c r="G120" s="55"/>
      <c r="H120" s="298">
        <v>1587.54</v>
      </c>
    </row>
    <row r="121" spans="1:8" s="62" customFormat="1" ht="13.5" thickBot="1" x14ac:dyDescent="0.25">
      <c r="A121" s="68" t="s">
        <v>265</v>
      </c>
      <c r="B121" s="65" t="s">
        <v>51</v>
      </c>
      <c r="C121" s="66"/>
      <c r="D121" s="255">
        <v>32.46</v>
      </c>
      <c r="E121" s="264"/>
      <c r="F121" s="262"/>
      <c r="G121" s="246">
        <v>45</v>
      </c>
      <c r="H121" s="247">
        <v>1587.54</v>
      </c>
    </row>
    <row r="122" spans="1:8" s="14" customFormat="1" ht="39" thickBot="1" x14ac:dyDescent="0.25">
      <c r="A122" s="47" t="s">
        <v>267</v>
      </c>
      <c r="B122" s="60"/>
      <c r="C122" s="71"/>
      <c r="D122" s="76"/>
      <c r="E122" s="312"/>
      <c r="F122" s="311">
        <v>3236.04</v>
      </c>
      <c r="G122" s="235"/>
      <c r="H122" s="280">
        <v>3224</v>
      </c>
    </row>
    <row r="123" spans="1:8" s="14" customFormat="1" ht="23.25" thickBot="1" x14ac:dyDescent="0.25">
      <c r="A123" s="50" t="s">
        <v>268</v>
      </c>
      <c r="B123" s="63" t="s">
        <v>56</v>
      </c>
      <c r="C123" s="64" t="s">
        <v>247</v>
      </c>
      <c r="D123" s="243"/>
      <c r="E123" s="250">
        <v>3875.5</v>
      </c>
      <c r="F123" s="259">
        <v>3236.04</v>
      </c>
      <c r="G123" s="246">
        <v>3876.7</v>
      </c>
      <c r="H123" s="247">
        <v>3224</v>
      </c>
    </row>
    <row r="124" spans="1:8" s="14" customFormat="1" ht="34.5" customHeight="1" thickBot="1" x14ac:dyDescent="0.25">
      <c r="A124" s="543" t="s">
        <v>275</v>
      </c>
      <c r="B124" s="544"/>
      <c r="C124" s="544"/>
      <c r="D124" s="545"/>
      <c r="E124" s="354"/>
      <c r="F124" s="352">
        <v>361312.41</v>
      </c>
      <c r="G124" s="45"/>
      <c r="H124" s="309">
        <v>356295.49194069533</v>
      </c>
    </row>
    <row r="125" spans="1:8" s="62" customFormat="1" ht="26.25" thickBot="1" x14ac:dyDescent="0.25">
      <c r="A125" s="426" t="s">
        <v>276</v>
      </c>
      <c r="B125" s="438" t="s">
        <v>38</v>
      </c>
      <c r="C125" s="439"/>
      <c r="D125" s="440"/>
      <c r="E125" s="357">
        <v>437.1</v>
      </c>
      <c r="F125" s="358">
        <v>66863.539999999994</v>
      </c>
      <c r="G125" s="355"/>
      <c r="H125" s="356">
        <v>66864.127999999997</v>
      </c>
    </row>
    <row r="126" spans="1:8" s="14" customFormat="1" ht="24.75" thickBot="1" x14ac:dyDescent="0.25">
      <c r="A126" s="361" t="s">
        <v>277</v>
      </c>
      <c r="B126" s="362" t="s">
        <v>56</v>
      </c>
      <c r="C126" s="154"/>
      <c r="D126" s="76" t="s">
        <v>138</v>
      </c>
      <c r="E126" s="366"/>
      <c r="F126" s="363">
        <v>63608.119999999995</v>
      </c>
      <c r="G126" s="364">
        <v>3875.5</v>
      </c>
      <c r="H126" s="365">
        <v>63608.12</v>
      </c>
    </row>
    <row r="127" spans="1:8" s="14" customFormat="1" ht="24.75" thickBot="1" x14ac:dyDescent="0.25">
      <c r="A127" s="152" t="s">
        <v>279</v>
      </c>
      <c r="B127" s="362" t="s">
        <v>56</v>
      </c>
      <c r="C127" s="367" t="s">
        <v>49</v>
      </c>
      <c r="D127" s="293">
        <v>7.0000000000000007E-2</v>
      </c>
      <c r="E127" s="257">
        <v>3875.5</v>
      </c>
      <c r="F127" s="279">
        <v>3255.42</v>
      </c>
      <c r="G127" s="246">
        <v>3875.5</v>
      </c>
      <c r="H127" s="247">
        <v>3256.0079999999998</v>
      </c>
    </row>
    <row r="128" spans="1:8" s="62" customFormat="1" ht="67.5" customHeight="1" thickBot="1" x14ac:dyDescent="0.25">
      <c r="A128" s="153" t="s">
        <v>398</v>
      </c>
      <c r="B128" s="362" t="s">
        <v>56</v>
      </c>
      <c r="C128" s="156" t="s">
        <v>278</v>
      </c>
      <c r="D128" s="436" t="s">
        <v>138</v>
      </c>
      <c r="E128" s="370">
        <v>3894</v>
      </c>
      <c r="F128" s="371">
        <v>168729.81</v>
      </c>
      <c r="G128" s="342"/>
      <c r="H128" s="309">
        <v>168729.81</v>
      </c>
    </row>
    <row r="129" spans="1:8" s="14" customFormat="1" ht="63.75" customHeight="1" thickBot="1" x14ac:dyDescent="0.25">
      <c r="A129" s="157" t="s">
        <v>399</v>
      </c>
      <c r="B129" s="362" t="s">
        <v>56</v>
      </c>
      <c r="C129" s="151" t="s">
        <v>278</v>
      </c>
      <c r="D129" s="293" t="s">
        <v>138</v>
      </c>
      <c r="E129" s="375"/>
      <c r="F129" s="373">
        <v>37971.410000000003</v>
      </c>
      <c r="G129" s="364">
        <v>3875.5</v>
      </c>
      <c r="H129" s="365">
        <v>168729.81</v>
      </c>
    </row>
    <row r="130" spans="1:8" s="14" customFormat="1" ht="24.75" thickBot="1" x14ac:dyDescent="0.25">
      <c r="A130" s="155" t="s">
        <v>280</v>
      </c>
      <c r="B130" s="362" t="s">
        <v>56</v>
      </c>
      <c r="C130" s="151" t="s">
        <v>278</v>
      </c>
      <c r="D130" s="376" t="s">
        <v>138</v>
      </c>
      <c r="E130" s="312"/>
      <c r="F130" s="311">
        <v>139817.37</v>
      </c>
      <c r="G130" s="289">
        <v>0</v>
      </c>
      <c r="H130" s="290">
        <v>0</v>
      </c>
    </row>
    <row r="131" spans="1:8" s="14" customFormat="1" ht="13.5" thickBot="1" x14ac:dyDescent="0.25">
      <c r="A131" s="47" t="s">
        <v>281</v>
      </c>
      <c r="B131" s="60"/>
      <c r="C131" s="71"/>
      <c r="D131" s="76"/>
      <c r="E131" s="312"/>
      <c r="F131" s="311">
        <v>102001</v>
      </c>
      <c r="G131" s="46"/>
      <c r="H131" s="280">
        <v>101630.64994069532</v>
      </c>
    </row>
    <row r="132" spans="1:8" s="62" customFormat="1" ht="24.75" x14ac:dyDescent="0.2">
      <c r="A132" s="148" t="s">
        <v>282</v>
      </c>
      <c r="B132" s="65" t="s">
        <v>46</v>
      </c>
      <c r="C132" s="107" t="s">
        <v>283</v>
      </c>
      <c r="D132" s="255">
        <v>220</v>
      </c>
      <c r="E132" s="250">
        <v>329.76</v>
      </c>
      <c r="F132" s="259">
        <v>72547.199999999997</v>
      </c>
      <c r="G132" s="246">
        <v>334.73067856316067</v>
      </c>
      <c r="H132" s="247">
        <v>73640.749283895319</v>
      </c>
    </row>
    <row r="133" spans="1:8" s="62" customFormat="1" ht="56.25" x14ac:dyDescent="0.2">
      <c r="A133" s="59" t="s">
        <v>284</v>
      </c>
      <c r="B133" s="65" t="s">
        <v>56</v>
      </c>
      <c r="C133" s="107" t="s">
        <v>144</v>
      </c>
      <c r="D133" s="377">
        <v>1.7470000000000001E-3</v>
      </c>
      <c r="E133" s="250">
        <v>3875.5</v>
      </c>
      <c r="F133" s="259">
        <v>155.02000000000001</v>
      </c>
      <c r="G133" s="246">
        <v>3875.5</v>
      </c>
      <c r="H133" s="247">
        <v>81.260656800000007</v>
      </c>
    </row>
    <row r="134" spans="1:8" s="14" customFormat="1" ht="17.25" thickBot="1" x14ac:dyDescent="0.25">
      <c r="A134" s="442" t="s">
        <v>285</v>
      </c>
      <c r="B134" s="288" t="s">
        <v>56</v>
      </c>
      <c r="C134" s="378" t="s">
        <v>286</v>
      </c>
      <c r="D134" s="285">
        <v>0.6</v>
      </c>
      <c r="E134" s="250">
        <v>3875.5</v>
      </c>
      <c r="F134" s="259">
        <v>29298.78</v>
      </c>
      <c r="G134" s="289">
        <v>3875.5</v>
      </c>
      <c r="H134" s="290">
        <v>27908.639999999999</v>
      </c>
    </row>
    <row r="135" spans="1:8" s="62" customFormat="1" ht="51.75" thickBot="1" x14ac:dyDescent="0.25">
      <c r="A135" s="150" t="s">
        <v>287</v>
      </c>
      <c r="B135" s="362" t="s">
        <v>56</v>
      </c>
      <c r="C135" s="379" t="s">
        <v>288</v>
      </c>
      <c r="D135" s="293">
        <v>0.41</v>
      </c>
      <c r="E135" s="312">
        <v>3875.5</v>
      </c>
      <c r="F135" s="311">
        <v>23718.06</v>
      </c>
      <c r="G135" s="401">
        <v>3875.5</v>
      </c>
      <c r="H135" s="237">
        <v>19070.904000000002</v>
      </c>
    </row>
    <row r="136" spans="1:8" s="14" customFormat="1" ht="15.75" thickBot="1" x14ac:dyDescent="0.25">
      <c r="A136" s="546" t="s">
        <v>298</v>
      </c>
      <c r="B136" s="547"/>
      <c r="C136" s="547"/>
      <c r="D136" s="548"/>
      <c r="E136" s="386">
        <v>3875.5</v>
      </c>
      <c r="F136" s="387">
        <v>143781.04999999999</v>
      </c>
      <c r="G136" s="280">
        <v>3875.5</v>
      </c>
      <c r="H136" s="280">
        <v>143804.15000000002</v>
      </c>
    </row>
    <row r="137" spans="1:8" s="14" customFormat="1" ht="16.5" x14ac:dyDescent="0.2">
      <c r="A137" s="160" t="s">
        <v>299</v>
      </c>
      <c r="B137" s="57" t="s">
        <v>56</v>
      </c>
      <c r="C137" s="110" t="s">
        <v>49</v>
      </c>
      <c r="D137" s="306">
        <v>2.75</v>
      </c>
      <c r="E137" s="250"/>
      <c r="F137" s="259"/>
      <c r="G137" s="246">
        <v>0</v>
      </c>
      <c r="H137" s="247">
        <v>74626.475000000006</v>
      </c>
    </row>
    <row r="138" spans="1:8" s="14" customFormat="1" ht="17.25" thickBot="1" x14ac:dyDescent="0.25">
      <c r="A138" s="161" t="s">
        <v>300</v>
      </c>
      <c r="B138" s="57" t="s">
        <v>56</v>
      </c>
      <c r="C138" s="110" t="s">
        <v>49</v>
      </c>
      <c r="D138" s="306">
        <v>3.57</v>
      </c>
      <c r="E138" s="250">
        <v>3875.5</v>
      </c>
      <c r="F138" s="259">
        <v>143781.04999999999</v>
      </c>
      <c r="G138" s="246">
        <v>3875.5</v>
      </c>
      <c r="H138" s="247">
        <v>69177.675000000003</v>
      </c>
    </row>
    <row r="139" spans="1:8" s="62" customFormat="1" ht="17.25" thickBot="1" x14ac:dyDescent="0.25">
      <c r="A139" s="395" t="s">
        <v>302</v>
      </c>
      <c r="B139" s="396" t="s">
        <v>56</v>
      </c>
      <c r="C139" s="397"/>
      <c r="D139" s="398"/>
      <c r="E139" s="399">
        <v>3875.5</v>
      </c>
      <c r="F139" s="400">
        <v>20690.88</v>
      </c>
      <c r="G139" s="270">
        <v>3875.5</v>
      </c>
      <c r="H139" s="46">
        <v>19551.849999999999</v>
      </c>
    </row>
    <row r="140" spans="1:8" s="14" customFormat="1" ht="15.75" thickBot="1" x14ac:dyDescent="0.25">
      <c r="A140" s="162" t="s">
        <v>303</v>
      </c>
      <c r="B140" s="427"/>
      <c r="C140" s="163"/>
      <c r="D140" s="405"/>
      <c r="E140" s="409"/>
      <c r="F140" s="280"/>
      <c r="G140" s="408"/>
      <c r="H140" s="280">
        <v>4920</v>
      </c>
    </row>
    <row r="141" spans="1:8" s="14" customFormat="1" x14ac:dyDescent="0.2">
      <c r="A141" s="164" t="s">
        <v>304</v>
      </c>
      <c r="B141" s="294"/>
      <c r="C141" s="389"/>
      <c r="D141" s="410"/>
      <c r="E141" s="261"/>
      <c r="F141" s="262"/>
      <c r="G141" s="128"/>
      <c r="H141" s="411">
        <v>4920</v>
      </c>
    </row>
    <row r="142" spans="1:8" s="14" customFormat="1" ht="13.5" thickBot="1" x14ac:dyDescent="0.25">
      <c r="A142" s="69" t="s">
        <v>306</v>
      </c>
      <c r="B142" s="65" t="s">
        <v>101</v>
      </c>
      <c r="C142" s="110"/>
      <c r="D142" s="306">
        <v>1640</v>
      </c>
      <c r="E142" s="264"/>
      <c r="F142" s="262"/>
      <c r="G142" s="246">
        <v>3</v>
      </c>
      <c r="H142" s="247">
        <v>4920</v>
      </c>
    </row>
    <row r="143" spans="1:8" s="62" customFormat="1" ht="15.75" thickBot="1" x14ac:dyDescent="0.25">
      <c r="A143" s="538" t="s">
        <v>313</v>
      </c>
      <c r="B143" s="539"/>
      <c r="C143" s="539"/>
      <c r="D143" s="540"/>
      <c r="E143" s="342"/>
      <c r="F143" s="401"/>
      <c r="G143" s="235"/>
      <c r="H143" s="237">
        <v>249336.08690502989</v>
      </c>
    </row>
    <row r="144" spans="1:8" s="175" customFormat="1" ht="12" x14ac:dyDescent="0.2">
      <c r="A144" s="171" t="s">
        <v>314</v>
      </c>
      <c r="B144" s="433" t="s">
        <v>46</v>
      </c>
      <c r="C144" s="172"/>
      <c r="D144" s="416"/>
      <c r="E144" s="417"/>
      <c r="F144" s="23"/>
      <c r="G144" s="418">
        <v>1358.9868700000002</v>
      </c>
      <c r="H144" s="419">
        <v>161421.16599679997</v>
      </c>
    </row>
    <row r="145" spans="1:8" s="175" customFormat="1" ht="12" x14ac:dyDescent="0.2">
      <c r="A145" s="176" t="s">
        <v>315</v>
      </c>
      <c r="B145" s="434" t="s">
        <v>46</v>
      </c>
      <c r="C145" s="172"/>
      <c r="D145" s="416"/>
      <c r="E145" s="417"/>
      <c r="F145" s="23"/>
      <c r="G145" s="23">
        <v>3532.5698199999997</v>
      </c>
      <c r="H145" s="421">
        <v>58744.999291700013</v>
      </c>
    </row>
    <row r="146" spans="1:8" s="175" customFormat="1" thickBot="1" x14ac:dyDescent="0.25">
      <c r="A146" s="176" t="s">
        <v>316</v>
      </c>
      <c r="B146" s="434" t="s">
        <v>317</v>
      </c>
      <c r="C146" s="172"/>
      <c r="D146" s="416"/>
      <c r="E146" s="417"/>
      <c r="F146" s="23"/>
      <c r="G146" s="24">
        <v>7034.9786490000115</v>
      </c>
      <c r="H146" s="419">
        <v>29169.921616529893</v>
      </c>
    </row>
    <row r="147" spans="1:8" s="14" customFormat="1" ht="15.75" thickBot="1" x14ac:dyDescent="0.25">
      <c r="A147" s="462" t="s">
        <v>318</v>
      </c>
      <c r="B147" s="158"/>
      <c r="C147" s="177"/>
      <c r="D147" s="422"/>
      <c r="E147" s="179"/>
      <c r="F147" s="237">
        <v>702219.03</v>
      </c>
      <c r="G147" s="178"/>
      <c r="H147" s="237">
        <v>938138.70544572524</v>
      </c>
    </row>
    <row r="148" spans="1:8" s="14" customFormat="1" x14ac:dyDescent="0.2">
      <c r="A148" s="180"/>
      <c r="B148" s="435"/>
      <c r="C148" s="181"/>
      <c r="D148" s="182"/>
      <c r="E148" s="183"/>
      <c r="F148" s="184"/>
      <c r="G148" s="183"/>
      <c r="H148" s="184"/>
    </row>
    <row r="149" spans="1:8" s="14" customFormat="1" x14ac:dyDescent="0.2">
      <c r="A149" s="180"/>
      <c r="B149" s="435"/>
      <c r="C149" s="181"/>
      <c r="D149" s="182"/>
      <c r="E149" s="186"/>
      <c r="F149" s="184"/>
      <c r="G149" s="186"/>
      <c r="H149" s="184"/>
    </row>
    <row r="150" spans="1:8" s="14" customFormat="1" x14ac:dyDescent="0.2">
      <c r="A150" s="180"/>
      <c r="B150" s="435"/>
      <c r="C150" s="181"/>
      <c r="D150" s="182"/>
      <c r="E150" s="186"/>
      <c r="F150" s="184"/>
      <c r="G150" s="186"/>
      <c r="H150" s="184"/>
    </row>
    <row r="151" spans="1:8" s="14" customFormat="1" ht="13.5" thickBot="1" x14ac:dyDescent="0.25">
      <c r="A151" s="185"/>
      <c r="B151" s="4"/>
      <c r="C151" s="4"/>
      <c r="D151" s="13"/>
    </row>
    <row r="152" spans="1:8" ht="13.5" thickBot="1" x14ac:dyDescent="0.25">
      <c r="A152" s="187"/>
      <c r="B152" s="188"/>
      <c r="C152" s="35"/>
      <c r="D152" s="189"/>
      <c r="E152" s="541" t="s">
        <v>319</v>
      </c>
      <c r="F152" s="542"/>
      <c r="G152" s="190" t="s">
        <v>320</v>
      </c>
      <c r="H152" s="190" t="s">
        <v>321</v>
      </c>
    </row>
    <row r="153" spans="1:8" ht="13.5" thickBot="1" x14ac:dyDescent="0.25">
      <c r="A153" s="191" t="s">
        <v>322</v>
      </c>
      <c r="B153" s="192"/>
      <c r="C153" s="193"/>
      <c r="D153" s="194"/>
      <c r="E153" s="195" t="s">
        <v>323</v>
      </c>
      <c r="F153" s="196" t="s">
        <v>107</v>
      </c>
      <c r="G153" s="197" t="s">
        <v>107</v>
      </c>
      <c r="H153" s="198" t="s">
        <v>107</v>
      </c>
    </row>
    <row r="154" spans="1:8" s="202" customFormat="1" ht="12" x14ac:dyDescent="0.2">
      <c r="A154" s="199" t="s">
        <v>324</v>
      </c>
      <c r="B154" s="200"/>
      <c r="C154" s="201"/>
      <c r="D154" s="201" t="s">
        <v>46</v>
      </c>
      <c r="E154" s="173">
        <v>3019.1331099999998</v>
      </c>
      <c r="F154" s="173">
        <v>359705.69</v>
      </c>
      <c r="G154" s="173">
        <v>359705.69</v>
      </c>
      <c r="H154" s="174">
        <v>0</v>
      </c>
    </row>
    <row r="155" spans="1:8" s="202" customFormat="1" ht="12" x14ac:dyDescent="0.2">
      <c r="A155" s="203" t="s">
        <v>325</v>
      </c>
      <c r="B155" s="204"/>
      <c r="C155" s="205"/>
      <c r="D155" s="205" t="s">
        <v>326</v>
      </c>
      <c r="E155" s="445">
        <v>439.48149999999998</v>
      </c>
      <c r="F155" s="173">
        <v>449038.93</v>
      </c>
      <c r="G155" s="173">
        <v>449038.93</v>
      </c>
      <c r="H155" s="206">
        <v>0</v>
      </c>
    </row>
    <row r="156" spans="1:8" s="202" customFormat="1" ht="12" x14ac:dyDescent="0.2">
      <c r="A156" s="207" t="s">
        <v>327</v>
      </c>
      <c r="B156" s="208"/>
      <c r="C156" s="205"/>
      <c r="D156" s="205" t="s">
        <v>46</v>
      </c>
      <c r="E156" s="173">
        <v>5665.7078700000011</v>
      </c>
      <c r="F156" s="209">
        <v>93673.03</v>
      </c>
      <c r="G156" s="173">
        <v>93673.03</v>
      </c>
      <c r="H156" s="173">
        <v>0</v>
      </c>
    </row>
    <row r="157" spans="1:8" s="202" customFormat="1" ht="12" x14ac:dyDescent="0.2">
      <c r="A157" s="207" t="s">
        <v>328</v>
      </c>
      <c r="B157" s="208"/>
      <c r="C157" s="205"/>
      <c r="D157" s="205" t="s">
        <v>46</v>
      </c>
      <c r="E157" s="173">
        <v>8674.7034800000001</v>
      </c>
      <c r="F157" s="173">
        <v>190525.85</v>
      </c>
      <c r="G157" s="173">
        <v>190525.85</v>
      </c>
      <c r="H157" s="173">
        <v>0</v>
      </c>
    </row>
    <row r="158" spans="1:8" s="202" customFormat="1" ht="12" x14ac:dyDescent="0.2">
      <c r="A158" s="207" t="s">
        <v>329</v>
      </c>
      <c r="B158" s="208"/>
      <c r="C158" s="205"/>
      <c r="D158" s="205" t="s">
        <v>330</v>
      </c>
      <c r="E158" s="174">
        <v>71884.120059999987</v>
      </c>
      <c r="F158" s="174">
        <v>290980.92</v>
      </c>
      <c r="G158" s="173">
        <v>247226.07</v>
      </c>
      <c r="H158" s="173">
        <v>43754.85</v>
      </c>
    </row>
    <row r="161" spans="1:8" x14ac:dyDescent="0.2">
      <c r="A161" s="537" t="s">
        <v>401</v>
      </c>
      <c r="B161" s="537"/>
      <c r="C161" s="537"/>
      <c r="D161" s="537"/>
      <c r="E161" s="537"/>
      <c r="F161" s="537"/>
      <c r="G161" s="537"/>
      <c r="H161" s="537"/>
    </row>
    <row r="163" spans="1:8" x14ac:dyDescent="0.2">
      <c r="A163" s="31" t="s">
        <v>402</v>
      </c>
    </row>
    <row r="165" spans="1:8" x14ac:dyDescent="0.2">
      <c r="A165" s="31" t="s">
        <v>403</v>
      </c>
    </row>
  </sheetData>
  <mergeCells count="11">
    <mergeCell ref="E33:H33"/>
    <mergeCell ref="E32:H32"/>
    <mergeCell ref="G2:H2"/>
    <mergeCell ref="A1:D1"/>
    <mergeCell ref="A161:H161"/>
    <mergeCell ref="E152:F152"/>
    <mergeCell ref="A143:D143"/>
    <mergeCell ref="A36:D36"/>
    <mergeCell ref="A71:D71"/>
    <mergeCell ref="A124:D124"/>
    <mergeCell ref="A136:D136"/>
  </mergeCells>
  <pageMargins left="0.31496062992125984" right="0.11811023622047244" top="0.15748031496062992" bottom="0.15748031496062992" header="0.31496062992125984" footer="0.31496062992125984"/>
  <pageSetup paperSize="9" scale="6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6"/>
  <sheetViews>
    <sheetView topLeftCell="A151" workbookViewId="0">
      <selection activeCell="K182" sqref="K182"/>
    </sheetView>
  </sheetViews>
  <sheetFormatPr defaultRowHeight="12.75" x14ac:dyDescent="0.2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6" width="12.85546875" style="1" customWidth="1"/>
    <col min="7" max="7" width="13" style="1" customWidth="1"/>
    <col min="8" max="8" width="12.42578125" style="1" customWidth="1"/>
    <col min="9" max="16384" width="9.140625" style="1"/>
  </cols>
  <sheetData>
    <row r="1" spans="1:8" ht="36.75" customHeight="1" thickBot="1" x14ac:dyDescent="0.25">
      <c r="A1" s="535" t="s">
        <v>331</v>
      </c>
      <c r="B1" s="535"/>
      <c r="C1" s="535"/>
      <c r="D1" s="535"/>
      <c r="E1" s="210"/>
      <c r="F1" s="210"/>
      <c r="G1" s="210"/>
      <c r="H1" s="210"/>
    </row>
    <row r="2" spans="1:8" s="213" customFormat="1" ht="16.5" thickBot="1" x14ac:dyDescent="0.3">
      <c r="A2" s="2"/>
      <c r="B2" s="3" t="s">
        <v>0</v>
      </c>
      <c r="C2" s="4"/>
      <c r="D2" s="5"/>
      <c r="E2" s="471"/>
      <c r="F2" s="211"/>
      <c r="G2" s="552" t="s">
        <v>344</v>
      </c>
      <c r="H2" s="553"/>
    </row>
    <row r="3" spans="1:8" s="14" customFormat="1" ht="15.75" thickBot="1" x14ac:dyDescent="0.25">
      <c r="A3" s="7"/>
      <c r="B3" s="4"/>
      <c r="C3" s="4"/>
      <c r="D3" s="5"/>
      <c r="E3" s="216"/>
      <c r="F3" s="218"/>
      <c r="G3" s="219">
        <v>22</v>
      </c>
      <c r="H3" s="215"/>
    </row>
    <row r="4" spans="1:8" s="14" customFormat="1" ht="25.5" x14ac:dyDescent="0.2">
      <c r="A4" s="10" t="s">
        <v>1</v>
      </c>
      <c r="B4" s="11"/>
      <c r="C4" s="11"/>
      <c r="D4" s="11"/>
      <c r="E4" s="11"/>
      <c r="F4" s="11"/>
      <c r="G4" s="11"/>
      <c r="H4" s="11"/>
    </row>
    <row r="5" spans="1:8" s="14" customFormat="1" x14ac:dyDescent="0.2">
      <c r="A5" s="10"/>
      <c r="B5" s="4"/>
      <c r="C5" s="4"/>
      <c r="D5" s="4"/>
      <c r="E5" s="11"/>
      <c r="G5" s="221"/>
    </row>
    <row r="6" spans="1:8" s="14" customFormat="1" ht="25.5" x14ac:dyDescent="0.2">
      <c r="A6" s="15" t="s">
        <v>2</v>
      </c>
      <c r="B6" s="11"/>
      <c r="C6" s="4"/>
      <c r="D6" s="13"/>
      <c r="E6" s="11"/>
      <c r="G6" s="221"/>
      <c r="H6" s="16">
        <v>-192225.79770746705</v>
      </c>
    </row>
    <row r="7" spans="1:8" s="14" customFormat="1" ht="25.5" x14ac:dyDescent="0.2">
      <c r="A7" s="17" t="s">
        <v>3</v>
      </c>
      <c r="B7" s="4"/>
      <c r="C7" s="4"/>
      <c r="D7" s="13"/>
      <c r="E7" s="11"/>
      <c r="G7" s="221"/>
      <c r="H7" s="16">
        <v>512323.25999999995</v>
      </c>
    </row>
    <row r="8" spans="1:8" s="14" customFormat="1" x14ac:dyDescent="0.2">
      <c r="A8" s="18" t="s">
        <v>4</v>
      </c>
      <c r="B8" s="19"/>
      <c r="C8" s="19"/>
      <c r="D8" s="20"/>
      <c r="E8" s="11"/>
      <c r="G8" s="221"/>
      <c r="H8" s="21">
        <v>463649.75999999995</v>
      </c>
    </row>
    <row r="9" spans="1:8" s="14" customFormat="1" x14ac:dyDescent="0.2">
      <c r="A9" s="18" t="s">
        <v>5</v>
      </c>
      <c r="B9" s="19"/>
      <c r="C9" s="19"/>
      <c r="D9" s="20"/>
      <c r="E9" s="11"/>
      <c r="G9" s="221"/>
      <c r="H9" s="21">
        <v>463649.75999999995</v>
      </c>
    </row>
    <row r="10" spans="1:8" s="14" customFormat="1" x14ac:dyDescent="0.2">
      <c r="A10" s="18" t="s">
        <v>7</v>
      </c>
      <c r="B10" s="4"/>
      <c r="C10" s="4"/>
      <c r="D10" s="13"/>
      <c r="E10" s="11"/>
      <c r="G10" s="221"/>
      <c r="H10" s="21">
        <v>116448.71999999999</v>
      </c>
    </row>
    <row r="11" spans="1:8" s="14" customFormat="1" x14ac:dyDescent="0.2">
      <c r="A11" s="18" t="s">
        <v>370</v>
      </c>
      <c r="B11" s="4"/>
      <c r="C11" s="4"/>
      <c r="D11" s="13"/>
      <c r="E11" s="11"/>
      <c r="G11" s="221"/>
      <c r="H11" s="21">
        <v>48673.5</v>
      </c>
    </row>
    <row r="12" spans="1:8" s="14" customFormat="1" x14ac:dyDescent="0.2">
      <c r="A12" s="18" t="s">
        <v>8</v>
      </c>
      <c r="B12" s="4"/>
      <c r="C12" s="4"/>
      <c r="D12" s="13"/>
      <c r="E12" s="11"/>
      <c r="G12" s="221"/>
      <c r="H12" s="23">
        <v>3268.74</v>
      </c>
    </row>
    <row r="13" spans="1:8" s="14" customFormat="1" x14ac:dyDescent="0.2">
      <c r="A13" s="18" t="s">
        <v>9</v>
      </c>
      <c r="B13" s="4"/>
      <c r="C13" s="4"/>
      <c r="D13" s="13"/>
      <c r="E13" s="11"/>
      <c r="G13" s="221"/>
      <c r="H13" s="22">
        <v>10010.49</v>
      </c>
    </row>
    <row r="14" spans="1:8" s="14" customFormat="1" x14ac:dyDescent="0.2">
      <c r="A14" s="18" t="s">
        <v>10</v>
      </c>
      <c r="B14" s="4"/>
      <c r="C14" s="4"/>
      <c r="D14" s="13"/>
      <c r="E14" s="11"/>
      <c r="G14" s="221"/>
      <c r="H14" s="24">
        <v>35394.269999999997</v>
      </c>
    </row>
    <row r="15" spans="1:8" s="222" customFormat="1" ht="25.5" x14ac:dyDescent="0.2">
      <c r="A15" s="17" t="s">
        <v>11</v>
      </c>
      <c r="B15" s="11"/>
      <c r="C15" s="11"/>
      <c r="D15" s="25"/>
      <c r="E15" s="11"/>
      <c r="F15" s="14"/>
      <c r="G15" s="221"/>
      <c r="H15" s="21">
        <v>632468.89779046888</v>
      </c>
    </row>
    <row r="16" spans="1:8" s="222" customFormat="1" x14ac:dyDescent="0.2">
      <c r="A16" s="18" t="s">
        <v>12</v>
      </c>
      <c r="B16" s="4"/>
      <c r="C16" s="4"/>
      <c r="D16" s="13"/>
      <c r="E16" s="11"/>
      <c r="F16" s="14"/>
      <c r="G16" s="221"/>
      <c r="H16" s="21">
        <v>-312371.43549793598</v>
      </c>
    </row>
    <row r="17" spans="1:8" s="222" customFormat="1" x14ac:dyDescent="0.2">
      <c r="A17" s="26"/>
      <c r="B17" s="4"/>
      <c r="C17" s="4"/>
      <c r="D17" s="13"/>
      <c r="E17" s="13"/>
      <c r="F17" s="13"/>
      <c r="G17" s="13"/>
      <c r="H17" s="13"/>
    </row>
    <row r="18" spans="1:8" s="222" customFormat="1" ht="25.5" x14ac:dyDescent="0.2">
      <c r="A18" s="27" t="s">
        <v>13</v>
      </c>
      <c r="B18" s="11"/>
      <c r="C18" s="11"/>
      <c r="D18" s="12"/>
      <c r="E18" s="12"/>
      <c r="F18" s="12"/>
      <c r="G18" s="12"/>
      <c r="H18" s="12"/>
    </row>
    <row r="19" spans="1:8" s="222" customFormat="1" x14ac:dyDescent="0.2">
      <c r="A19" s="15" t="s">
        <v>14</v>
      </c>
      <c r="B19" s="11"/>
      <c r="C19" s="4"/>
      <c r="D19" s="13"/>
      <c r="E19" s="11"/>
      <c r="F19" s="14"/>
      <c r="G19" s="221"/>
      <c r="H19" s="16">
        <v>-267705.23770746705</v>
      </c>
    </row>
    <row r="20" spans="1:8" s="222" customFormat="1" ht="25.5" x14ac:dyDescent="0.2">
      <c r="A20" s="28" t="s">
        <v>15</v>
      </c>
      <c r="B20" s="4"/>
      <c r="C20" s="4"/>
      <c r="D20" s="13"/>
      <c r="E20" s="11"/>
      <c r="F20" s="14"/>
      <c r="G20" s="221"/>
      <c r="H20" s="16">
        <v>534555.6</v>
      </c>
    </row>
    <row r="21" spans="1:8" s="222" customFormat="1" x14ac:dyDescent="0.2">
      <c r="A21" s="18" t="s">
        <v>4</v>
      </c>
      <c r="B21" s="4"/>
      <c r="C21" s="4"/>
      <c r="D21" s="13"/>
      <c r="E21" s="11"/>
      <c r="F21" s="14"/>
      <c r="G21" s="221"/>
      <c r="H21" s="21">
        <v>491991.44</v>
      </c>
    </row>
    <row r="22" spans="1:8" s="222" customFormat="1" x14ac:dyDescent="0.2">
      <c r="A22" s="18" t="s">
        <v>5</v>
      </c>
      <c r="B22" s="4"/>
      <c r="C22" s="4"/>
      <c r="D22" s="13"/>
      <c r="E22" s="11"/>
      <c r="F22" s="14"/>
      <c r="G22" s="221"/>
      <c r="H22" s="21">
        <v>491991.44</v>
      </c>
    </row>
    <row r="23" spans="1:8" s="222" customFormat="1" x14ac:dyDescent="0.2">
      <c r="A23" s="18" t="s">
        <v>371</v>
      </c>
      <c r="B23" s="4"/>
      <c r="C23" s="4"/>
      <c r="D23" s="13"/>
      <c r="E23" s="11"/>
      <c r="F23" s="14"/>
      <c r="G23" s="221"/>
      <c r="H23" s="21">
        <v>42564.160000000003</v>
      </c>
    </row>
    <row r="24" spans="1:8" s="14" customFormat="1" x14ac:dyDescent="0.2">
      <c r="A24" s="18" t="s">
        <v>8</v>
      </c>
      <c r="B24" s="4"/>
      <c r="C24" s="4"/>
      <c r="D24" s="13"/>
      <c r="E24" s="11"/>
      <c r="G24" s="221"/>
      <c r="H24" s="23">
        <v>2969.22</v>
      </c>
    </row>
    <row r="25" spans="1:8" s="14" customFormat="1" x14ac:dyDescent="0.2">
      <c r="A25" s="18" t="s">
        <v>9</v>
      </c>
      <c r="B25" s="4"/>
      <c r="C25" s="4"/>
      <c r="D25" s="13"/>
      <c r="E25" s="11"/>
      <c r="G25" s="221"/>
      <c r="H25" s="23">
        <v>7810.63</v>
      </c>
    </row>
    <row r="26" spans="1:8" s="14" customFormat="1" x14ac:dyDescent="0.2">
      <c r="A26" s="18" t="s">
        <v>10</v>
      </c>
      <c r="B26" s="4"/>
      <c r="C26" s="4"/>
      <c r="D26" s="13"/>
      <c r="E26" s="11"/>
      <c r="G26" s="221"/>
      <c r="H26" s="23">
        <v>31784.31</v>
      </c>
    </row>
    <row r="27" spans="1:8" s="14" customFormat="1" x14ac:dyDescent="0.2">
      <c r="A27" s="18" t="s">
        <v>16</v>
      </c>
      <c r="B27" s="4"/>
      <c r="C27" s="4"/>
      <c r="D27" s="13"/>
      <c r="E27" s="11"/>
      <c r="G27" s="221"/>
      <c r="H27" s="16">
        <v>266850.36229253293</v>
      </c>
    </row>
    <row r="28" spans="1:8" s="14" customFormat="1" ht="25.5" x14ac:dyDescent="0.2">
      <c r="A28" s="17" t="s">
        <v>17</v>
      </c>
      <c r="B28" s="11"/>
      <c r="C28" s="11"/>
      <c r="D28" s="25"/>
      <c r="E28" s="11"/>
      <c r="G28" s="221"/>
      <c r="H28" s="21">
        <v>632468.89779046888</v>
      </c>
    </row>
    <row r="29" spans="1:8" s="14" customFormat="1" x14ac:dyDescent="0.2">
      <c r="A29" s="29" t="s">
        <v>18</v>
      </c>
      <c r="B29" s="4"/>
      <c r="C29" s="4"/>
      <c r="D29" s="13"/>
      <c r="E29" s="11"/>
      <c r="G29" s="221"/>
      <c r="H29" s="21">
        <v>-365618.53549793595</v>
      </c>
    </row>
    <row r="30" spans="1:8" s="14" customFormat="1" x14ac:dyDescent="0.2">
      <c r="A30" s="30"/>
      <c r="B30" s="4"/>
      <c r="C30" s="4"/>
      <c r="D30" s="13"/>
      <c r="E30" s="4"/>
      <c r="F30" s="4"/>
      <c r="G30" s="4"/>
      <c r="H30" s="4"/>
    </row>
    <row r="31" spans="1:8" s="14" customFormat="1" ht="13.5" thickBot="1" x14ac:dyDescent="0.25">
      <c r="A31" s="31"/>
      <c r="B31" s="3"/>
      <c r="C31" s="3"/>
      <c r="D31" s="32"/>
      <c r="E31" s="3"/>
      <c r="F31" s="3"/>
      <c r="G31" s="3"/>
      <c r="H31" s="3"/>
    </row>
    <row r="32" spans="1:8" s="14" customFormat="1" ht="15" thickBot="1" x14ac:dyDescent="0.25">
      <c r="A32" s="33" t="s">
        <v>19</v>
      </c>
      <c r="B32" s="34"/>
      <c r="C32" s="35"/>
      <c r="D32" s="36" t="s">
        <v>20</v>
      </c>
      <c r="E32" s="532">
        <v>22</v>
      </c>
      <c r="F32" s="533"/>
      <c r="G32" s="533"/>
      <c r="H32" s="534"/>
    </row>
    <row r="33" spans="1:8" s="14" customFormat="1" ht="13.5" thickBot="1" x14ac:dyDescent="0.25">
      <c r="A33" s="224"/>
      <c r="B33" s="39" t="s">
        <v>21</v>
      </c>
      <c r="C33" s="4" t="s">
        <v>22</v>
      </c>
      <c r="D33" s="40" t="s">
        <v>23</v>
      </c>
      <c r="E33" s="529" t="s">
        <v>344</v>
      </c>
      <c r="F33" s="530"/>
      <c r="G33" s="530"/>
      <c r="H33" s="531"/>
    </row>
    <row r="34" spans="1:8" s="14" customFormat="1" ht="13.5" thickBot="1" x14ac:dyDescent="0.25">
      <c r="A34" s="41" t="s">
        <v>24</v>
      </c>
      <c r="B34" s="39" t="s">
        <v>25</v>
      </c>
      <c r="C34" s="19"/>
      <c r="D34" s="42" t="s">
        <v>26</v>
      </c>
      <c r="E34" s="463" t="s">
        <v>27</v>
      </c>
      <c r="F34" s="464"/>
      <c r="G34" s="43" t="s">
        <v>28</v>
      </c>
      <c r="H34" s="44"/>
    </row>
    <row r="35" spans="1:8" s="232" customFormat="1" ht="17.25" thickBot="1" x14ac:dyDescent="0.3">
      <c r="A35" s="228"/>
      <c r="B35" s="428"/>
      <c r="C35" s="229"/>
      <c r="D35" s="230"/>
      <c r="E35" s="105" t="s">
        <v>29</v>
      </c>
      <c r="F35" s="231" t="s">
        <v>30</v>
      </c>
      <c r="G35" s="105" t="s">
        <v>29</v>
      </c>
      <c r="H35" s="231" t="s">
        <v>31</v>
      </c>
    </row>
    <row r="36" spans="1:8" s="14" customFormat="1" ht="60.75" customHeight="1" thickBot="1" x14ac:dyDescent="0.25">
      <c r="A36" s="543" t="s">
        <v>32</v>
      </c>
      <c r="B36" s="544"/>
      <c r="C36" s="544"/>
      <c r="D36" s="544"/>
      <c r="E36" s="233"/>
      <c r="F36" s="234">
        <v>15703.76</v>
      </c>
      <c r="G36" s="235"/>
      <c r="H36" s="46">
        <v>5413.811099999999</v>
      </c>
    </row>
    <row r="37" spans="1:8" s="14" customFormat="1" ht="26.25" thickBot="1" x14ac:dyDescent="0.25">
      <c r="A37" s="47" t="s">
        <v>33</v>
      </c>
      <c r="B37" s="48"/>
      <c r="C37" s="49"/>
      <c r="D37" s="76"/>
      <c r="E37" s="238">
        <v>2553.6999999999998</v>
      </c>
      <c r="F37" s="239">
        <v>17.88</v>
      </c>
      <c r="G37" s="235"/>
      <c r="H37" s="46">
        <v>17.875899999999998</v>
      </c>
    </row>
    <row r="38" spans="1:8" s="14" customFormat="1" ht="90.75" thickBot="1" x14ac:dyDescent="0.25">
      <c r="A38" s="241" t="s">
        <v>34</v>
      </c>
      <c r="B38" s="242" t="s">
        <v>35</v>
      </c>
      <c r="C38" s="51" t="s">
        <v>36</v>
      </c>
      <c r="D38" s="243">
        <v>6.7000000000000002E-3</v>
      </c>
      <c r="E38" s="244">
        <v>2553.6999999999998</v>
      </c>
      <c r="F38" s="245">
        <v>17.88</v>
      </c>
      <c r="G38" s="246">
        <v>2553.6999999999998</v>
      </c>
      <c r="H38" s="247">
        <v>17.875899999999998</v>
      </c>
    </row>
    <row r="39" spans="1:8" s="62" customFormat="1" ht="13.5" thickBot="1" x14ac:dyDescent="0.25">
      <c r="A39" s="47" t="s">
        <v>47</v>
      </c>
      <c r="B39" s="60"/>
      <c r="C39" s="61"/>
      <c r="D39" s="76"/>
      <c r="E39" s="258">
        <v>543.29999999999995</v>
      </c>
      <c r="F39" s="239">
        <v>1433.3</v>
      </c>
      <c r="G39" s="235"/>
      <c r="H39" s="46">
        <v>1305.6035999999999</v>
      </c>
    </row>
    <row r="40" spans="1:8" s="14" customFormat="1" ht="78.75" x14ac:dyDescent="0.2">
      <c r="A40" s="50" t="s">
        <v>48</v>
      </c>
      <c r="B40" s="63" t="s">
        <v>38</v>
      </c>
      <c r="C40" s="64" t="s">
        <v>49</v>
      </c>
      <c r="D40" s="243">
        <v>0.16800000000000001</v>
      </c>
      <c r="E40" s="256">
        <v>543.29999999999995</v>
      </c>
      <c r="F40" s="259">
        <v>1083.8800000000001</v>
      </c>
      <c r="G40" s="246">
        <v>543.29999999999995</v>
      </c>
      <c r="H40" s="247">
        <v>1082.2536</v>
      </c>
    </row>
    <row r="41" spans="1:8" s="14" customFormat="1" x14ac:dyDescent="0.2">
      <c r="A41" s="248" t="s">
        <v>50</v>
      </c>
      <c r="B41" s="65"/>
      <c r="C41" s="66" t="s">
        <v>39</v>
      </c>
      <c r="D41" s="255"/>
      <c r="E41" s="250"/>
      <c r="F41" s="259">
        <v>349.42</v>
      </c>
      <c r="G41" s="128"/>
      <c r="H41" s="260">
        <v>223.35</v>
      </c>
    </row>
    <row r="42" spans="1:8" s="14" customFormat="1" ht="13.5" thickBot="1" x14ac:dyDescent="0.25">
      <c r="A42" s="72" t="s">
        <v>372</v>
      </c>
      <c r="B42" s="65" t="s">
        <v>51</v>
      </c>
      <c r="C42" s="66"/>
      <c r="D42" s="255">
        <v>349.42</v>
      </c>
      <c r="E42" s="265">
        <v>1</v>
      </c>
      <c r="F42" s="259">
        <v>349.42</v>
      </c>
      <c r="G42" s="246">
        <v>1</v>
      </c>
      <c r="H42" s="247">
        <v>223.35</v>
      </c>
    </row>
    <row r="43" spans="1:8" s="62" customFormat="1" ht="26.25" thickBot="1" x14ac:dyDescent="0.25">
      <c r="A43" s="47" t="s">
        <v>54</v>
      </c>
      <c r="B43" s="60"/>
      <c r="C43" s="71"/>
      <c r="D43" s="76"/>
      <c r="E43" s="271">
        <v>2553.6999999999998</v>
      </c>
      <c r="F43" s="239">
        <v>17.88</v>
      </c>
      <c r="G43" s="270"/>
      <c r="H43" s="129">
        <v>17.875899999999998</v>
      </c>
    </row>
    <row r="44" spans="1:8" s="14" customFormat="1" ht="102" thickBot="1" x14ac:dyDescent="0.25">
      <c r="A44" s="50" t="s">
        <v>55</v>
      </c>
      <c r="B44" s="63" t="s">
        <v>56</v>
      </c>
      <c r="C44" s="64" t="s">
        <v>36</v>
      </c>
      <c r="D44" s="243">
        <v>6.7000000000000002E-3</v>
      </c>
      <c r="E44" s="250">
        <v>2553.6999999999998</v>
      </c>
      <c r="F44" s="259">
        <v>17.88</v>
      </c>
      <c r="G44" s="246">
        <v>2553.6999999999998</v>
      </c>
      <c r="H44" s="247">
        <v>17.875899999999998</v>
      </c>
    </row>
    <row r="45" spans="1:8" s="62" customFormat="1" ht="39" thickBot="1" x14ac:dyDescent="0.25">
      <c r="A45" s="47" t="s">
        <v>60</v>
      </c>
      <c r="B45" s="60"/>
      <c r="C45" s="71"/>
      <c r="D45" s="76"/>
      <c r="E45" s="276">
        <v>2553.6999999999998</v>
      </c>
      <c r="F45" s="239">
        <v>315.64</v>
      </c>
      <c r="G45" s="277"/>
      <c r="H45" s="278">
        <v>0</v>
      </c>
    </row>
    <row r="46" spans="1:8" s="14" customFormat="1" ht="113.25" thickBot="1" x14ac:dyDescent="0.25">
      <c r="A46" s="50" t="s">
        <v>61</v>
      </c>
      <c r="B46" s="63" t="s">
        <v>56</v>
      </c>
      <c r="C46" s="64" t="s">
        <v>36</v>
      </c>
      <c r="D46" s="243">
        <v>0.12</v>
      </c>
      <c r="E46" s="250">
        <v>2553.6999999999998</v>
      </c>
      <c r="F46" s="259">
        <v>315.64</v>
      </c>
      <c r="G46" s="246">
        <v>0</v>
      </c>
      <c r="H46" s="247">
        <v>0</v>
      </c>
    </row>
    <row r="47" spans="1:8" s="62" customFormat="1" ht="26.25" thickBot="1" x14ac:dyDescent="0.25">
      <c r="A47" s="47" t="s">
        <v>62</v>
      </c>
      <c r="B47" s="60"/>
      <c r="C47" s="71"/>
      <c r="D47" s="76"/>
      <c r="E47" s="276">
        <v>679.95</v>
      </c>
      <c r="F47" s="239">
        <v>12379.34</v>
      </c>
      <c r="G47" s="235"/>
      <c r="H47" s="280">
        <v>434.52</v>
      </c>
    </row>
    <row r="48" spans="1:8" s="14" customFormat="1" ht="33.75" x14ac:dyDescent="0.2">
      <c r="A48" s="68" t="s">
        <v>63</v>
      </c>
      <c r="B48" s="63" t="s">
        <v>38</v>
      </c>
      <c r="C48" s="64" t="s">
        <v>64</v>
      </c>
      <c r="D48" s="243">
        <v>0.54</v>
      </c>
      <c r="E48" s="250">
        <v>679.95</v>
      </c>
      <c r="F48" s="259">
        <v>781.94</v>
      </c>
      <c r="G48" s="246">
        <v>680</v>
      </c>
      <c r="H48" s="247">
        <v>387.59999999999997</v>
      </c>
    </row>
    <row r="49" spans="1:8" s="14" customFormat="1" ht="24.75" customHeight="1" x14ac:dyDescent="0.2">
      <c r="A49" s="59" t="s">
        <v>65</v>
      </c>
      <c r="B49" s="65" t="s">
        <v>38</v>
      </c>
      <c r="C49" s="66" t="s">
        <v>66</v>
      </c>
      <c r="D49" s="255">
        <v>6.6000000000000003E-2</v>
      </c>
      <c r="E49" s="256">
        <v>679.95</v>
      </c>
      <c r="F49" s="259">
        <v>191.75</v>
      </c>
      <c r="G49" s="246">
        <v>680</v>
      </c>
      <c r="H49" s="247">
        <v>46.92</v>
      </c>
    </row>
    <row r="50" spans="1:8" s="14" customFormat="1" ht="19.5" customHeight="1" x14ac:dyDescent="0.2">
      <c r="A50" s="272" t="s">
        <v>50</v>
      </c>
      <c r="B50" s="65"/>
      <c r="C50" s="66" t="s">
        <v>57</v>
      </c>
      <c r="D50" s="255"/>
      <c r="E50" s="250"/>
      <c r="F50" s="259">
        <v>11405.65</v>
      </c>
      <c r="G50" s="128"/>
      <c r="H50" s="260">
        <v>0</v>
      </c>
    </row>
    <row r="51" spans="1:8" s="14" customFormat="1" ht="13.5" thickBot="1" x14ac:dyDescent="0.25">
      <c r="A51" s="283" t="s">
        <v>69</v>
      </c>
      <c r="B51" s="65"/>
      <c r="C51" s="78"/>
      <c r="D51" s="282"/>
      <c r="E51" s="250"/>
      <c r="F51" s="259">
        <v>11405.65</v>
      </c>
      <c r="G51" s="128"/>
      <c r="H51" s="260">
        <v>0</v>
      </c>
    </row>
    <row r="52" spans="1:8" s="62" customFormat="1" ht="26.25" thickBot="1" x14ac:dyDescent="0.25">
      <c r="A52" s="47" t="s">
        <v>72</v>
      </c>
      <c r="B52" s="83"/>
      <c r="C52" s="83"/>
      <c r="D52" s="286"/>
      <c r="E52" s="276">
        <v>276.3</v>
      </c>
      <c r="F52" s="239">
        <v>104.99</v>
      </c>
      <c r="G52" s="235"/>
      <c r="H52" s="287">
        <v>104.994</v>
      </c>
    </row>
    <row r="53" spans="1:8" s="14" customFormat="1" ht="68.25" thickBot="1" x14ac:dyDescent="0.25">
      <c r="A53" s="50" t="s">
        <v>73</v>
      </c>
      <c r="B53" s="84" t="s">
        <v>38</v>
      </c>
      <c r="C53" s="63" t="s">
        <v>36</v>
      </c>
      <c r="D53" s="243">
        <v>0.53</v>
      </c>
      <c r="E53" s="250">
        <v>276.3</v>
      </c>
      <c r="F53" s="259">
        <v>104.99</v>
      </c>
      <c r="G53" s="246">
        <v>276.3</v>
      </c>
      <c r="H53" s="247">
        <v>104.994</v>
      </c>
    </row>
    <row r="54" spans="1:8" s="62" customFormat="1" ht="26.25" thickBot="1" x14ac:dyDescent="0.25">
      <c r="A54" s="47" t="s">
        <v>77</v>
      </c>
      <c r="B54" s="60"/>
      <c r="C54" s="71"/>
      <c r="D54" s="76"/>
      <c r="E54" s="271">
        <v>2553.6999999999998</v>
      </c>
      <c r="F54" s="239">
        <v>58.74</v>
      </c>
      <c r="G54" s="278"/>
      <c r="H54" s="287">
        <v>216.69810000000001</v>
      </c>
    </row>
    <row r="55" spans="1:8" s="14" customFormat="1" ht="90" x14ac:dyDescent="0.2">
      <c r="A55" s="50" t="s">
        <v>78</v>
      </c>
      <c r="B55" s="63" t="s">
        <v>56</v>
      </c>
      <c r="C55" s="64" t="s">
        <v>64</v>
      </c>
      <c r="D55" s="243">
        <v>2.1999999999999999E-2</v>
      </c>
      <c r="E55" s="250">
        <v>2553.6999999999998</v>
      </c>
      <c r="F55" s="259">
        <v>58.74</v>
      </c>
      <c r="G55" s="246">
        <v>2553.6999999999998</v>
      </c>
      <c r="H55" s="247">
        <v>58.735099999999996</v>
      </c>
    </row>
    <row r="56" spans="1:8" s="14" customFormat="1" ht="18.75" customHeight="1" x14ac:dyDescent="0.2">
      <c r="A56" s="272" t="s">
        <v>50</v>
      </c>
      <c r="B56" s="65"/>
      <c r="C56" s="66" t="s">
        <v>57</v>
      </c>
      <c r="D56" s="255"/>
      <c r="E56" s="261"/>
      <c r="F56" s="262"/>
      <c r="G56" s="128"/>
      <c r="H56" s="260">
        <v>157.96300000000002</v>
      </c>
    </row>
    <row r="57" spans="1:8" s="14" customFormat="1" ht="13.5" thickBot="1" x14ac:dyDescent="0.25">
      <c r="A57" s="58" t="s">
        <v>84</v>
      </c>
      <c r="B57" s="65" t="s">
        <v>38</v>
      </c>
      <c r="C57" s="67"/>
      <c r="D57" s="268">
        <v>121.51</v>
      </c>
      <c r="E57" s="264"/>
      <c r="F57" s="262"/>
      <c r="G57" s="246">
        <v>1.3</v>
      </c>
      <c r="H57" s="247">
        <v>157.96300000000002</v>
      </c>
    </row>
    <row r="58" spans="1:8" s="62" customFormat="1" ht="26.25" thickBot="1" x14ac:dyDescent="0.25">
      <c r="A58" s="90" t="s">
        <v>90</v>
      </c>
      <c r="B58" s="292"/>
      <c r="C58" s="165"/>
      <c r="D58" s="293"/>
      <c r="E58" s="276">
        <v>2553.6999999999998</v>
      </c>
      <c r="F58" s="239">
        <v>315.64</v>
      </c>
      <c r="G58" s="278"/>
      <c r="H58" s="280">
        <v>0</v>
      </c>
    </row>
    <row r="59" spans="1:8" s="14" customFormat="1" ht="59.25" customHeight="1" thickBot="1" x14ac:dyDescent="0.25">
      <c r="A59" s="91" t="s">
        <v>91</v>
      </c>
      <c r="B59" s="92" t="s">
        <v>56</v>
      </c>
      <c r="C59" s="294" t="s">
        <v>36</v>
      </c>
      <c r="D59" s="243">
        <v>0.12</v>
      </c>
      <c r="E59" s="250">
        <v>2553.6999999999998</v>
      </c>
      <c r="F59" s="259">
        <v>315.64</v>
      </c>
      <c r="G59" s="246">
        <v>0</v>
      </c>
      <c r="H59" s="247">
        <v>0</v>
      </c>
    </row>
    <row r="60" spans="1:8" s="62" customFormat="1" ht="26.25" thickBot="1" x14ac:dyDescent="0.25">
      <c r="A60" s="47" t="s">
        <v>92</v>
      </c>
      <c r="B60" s="60"/>
      <c r="C60" s="71"/>
      <c r="D60" s="76"/>
      <c r="E60" s="276">
        <v>2553.6999999999998</v>
      </c>
      <c r="F60" s="239">
        <v>71.5</v>
      </c>
      <c r="G60" s="46"/>
      <c r="H60" s="280">
        <v>71.503599999999992</v>
      </c>
    </row>
    <row r="61" spans="1:8" s="14" customFormat="1" ht="17.25" thickBot="1" x14ac:dyDescent="0.25">
      <c r="A61" s="50" t="s">
        <v>93</v>
      </c>
      <c r="B61" s="63" t="s">
        <v>56</v>
      </c>
      <c r="C61" s="64"/>
      <c r="D61" s="243">
        <v>2.7E-2</v>
      </c>
      <c r="E61" s="250">
        <v>2553.6999999999998</v>
      </c>
      <c r="F61" s="259">
        <v>71.5</v>
      </c>
      <c r="G61" s="246">
        <v>2553.6999999999998</v>
      </c>
      <c r="H61" s="247">
        <v>71.503599999999992</v>
      </c>
    </row>
    <row r="62" spans="1:8" s="62" customFormat="1" ht="42.75" customHeight="1" thickBot="1" x14ac:dyDescent="0.25">
      <c r="A62" s="47" t="s">
        <v>99</v>
      </c>
      <c r="B62" s="60"/>
      <c r="C62" s="61"/>
      <c r="D62" s="76"/>
      <c r="E62" s="276">
        <v>28</v>
      </c>
      <c r="F62" s="239">
        <v>988.86</v>
      </c>
      <c r="G62" s="235"/>
      <c r="H62" s="280">
        <v>3244.74</v>
      </c>
    </row>
    <row r="63" spans="1:8" s="14" customFormat="1" ht="68.25" customHeight="1" x14ac:dyDescent="0.2">
      <c r="A63" s="68" t="s">
        <v>100</v>
      </c>
      <c r="B63" s="63" t="s">
        <v>101</v>
      </c>
      <c r="C63" s="95" t="s">
        <v>49</v>
      </c>
      <c r="D63" s="243">
        <v>3.38</v>
      </c>
      <c r="E63" s="250">
        <v>28</v>
      </c>
      <c r="F63" s="259">
        <v>192.92</v>
      </c>
      <c r="G63" s="246">
        <v>0</v>
      </c>
      <c r="H63" s="247">
        <v>0</v>
      </c>
    </row>
    <row r="64" spans="1:8" s="14" customFormat="1" x14ac:dyDescent="0.2">
      <c r="A64" s="297" t="s">
        <v>102</v>
      </c>
      <c r="B64" s="65"/>
      <c r="C64" s="96"/>
      <c r="D64" s="255"/>
      <c r="E64" s="250"/>
      <c r="F64" s="259">
        <v>795.94</v>
      </c>
      <c r="G64" s="128"/>
      <c r="H64" s="298">
        <v>3244.74</v>
      </c>
    </row>
    <row r="65" spans="1:8" s="14" customFormat="1" x14ac:dyDescent="0.2">
      <c r="A65" s="166" t="s">
        <v>103</v>
      </c>
      <c r="B65" s="77" t="s">
        <v>38</v>
      </c>
      <c r="C65" s="97"/>
      <c r="D65" s="296">
        <v>760.19880999999998</v>
      </c>
      <c r="E65" s="250">
        <v>0.30000000000000004</v>
      </c>
      <c r="F65" s="259">
        <v>235.94</v>
      </c>
      <c r="G65" s="246">
        <v>0</v>
      </c>
      <c r="H65" s="247">
        <v>0</v>
      </c>
    </row>
    <row r="66" spans="1:8" s="14" customFormat="1" x14ac:dyDescent="0.2">
      <c r="A66" s="301" t="s">
        <v>106</v>
      </c>
      <c r="B66" s="65" t="s">
        <v>107</v>
      </c>
      <c r="C66" s="96"/>
      <c r="D66" s="299"/>
      <c r="E66" s="302"/>
      <c r="F66" s="303">
        <v>560</v>
      </c>
      <c r="G66" s="246"/>
      <c r="H66" s="304">
        <v>3244.74</v>
      </c>
    </row>
    <row r="67" spans="1:8" s="14" customFormat="1" x14ac:dyDescent="0.2">
      <c r="A67" s="98" t="s">
        <v>109</v>
      </c>
      <c r="B67" s="88" t="s">
        <v>101</v>
      </c>
      <c r="C67" s="96"/>
      <c r="D67" s="255">
        <v>148.47999999999999</v>
      </c>
      <c r="E67" s="264"/>
      <c r="F67" s="262"/>
      <c r="G67" s="246">
        <v>1</v>
      </c>
      <c r="H67" s="247">
        <v>136.44</v>
      </c>
    </row>
    <row r="68" spans="1:8" s="14" customFormat="1" x14ac:dyDescent="0.2">
      <c r="A68" s="38" t="s">
        <v>113</v>
      </c>
      <c r="B68" s="88" t="s">
        <v>51</v>
      </c>
      <c r="C68" s="96"/>
      <c r="D68" s="255">
        <v>1009.14</v>
      </c>
      <c r="E68" s="264"/>
      <c r="F68" s="262"/>
      <c r="G68" s="246">
        <v>1</v>
      </c>
      <c r="H68" s="247">
        <v>2577.08</v>
      </c>
    </row>
    <row r="69" spans="1:8" s="14" customFormat="1" ht="13.5" thickBot="1" x14ac:dyDescent="0.25">
      <c r="A69" s="100" t="s">
        <v>115</v>
      </c>
      <c r="B69" s="88" t="s">
        <v>101</v>
      </c>
      <c r="C69" s="96"/>
      <c r="D69" s="255">
        <v>284.24</v>
      </c>
      <c r="E69" s="264"/>
      <c r="F69" s="262"/>
      <c r="G69" s="246">
        <v>2</v>
      </c>
      <c r="H69" s="247">
        <v>531.22</v>
      </c>
    </row>
    <row r="70" spans="1:8" s="62" customFormat="1" ht="45" customHeight="1" thickBot="1" x14ac:dyDescent="0.25">
      <c r="A70" s="543" t="s">
        <v>136</v>
      </c>
      <c r="B70" s="544"/>
      <c r="C70" s="544"/>
      <c r="D70" s="545"/>
      <c r="E70" s="307"/>
      <c r="F70" s="308">
        <v>124845.16</v>
      </c>
      <c r="G70" s="45"/>
      <c r="H70" s="309">
        <v>182196.26900000003</v>
      </c>
    </row>
    <row r="71" spans="1:8" s="62" customFormat="1" ht="39" thickBot="1" x14ac:dyDescent="0.25">
      <c r="A71" s="47" t="s">
        <v>139</v>
      </c>
      <c r="B71" s="60"/>
      <c r="C71" s="71"/>
      <c r="D71" s="76"/>
      <c r="E71" s="312">
        <v>70</v>
      </c>
      <c r="F71" s="311">
        <v>8139.45</v>
      </c>
      <c r="G71" s="235"/>
      <c r="H71" s="280">
        <v>19760.330000000002</v>
      </c>
    </row>
    <row r="72" spans="1:8" s="14" customFormat="1" x14ac:dyDescent="0.2">
      <c r="A72" s="50" t="s">
        <v>140</v>
      </c>
      <c r="B72" s="63" t="s">
        <v>141</v>
      </c>
      <c r="C72" s="106" t="s">
        <v>142</v>
      </c>
      <c r="D72" s="243">
        <v>35</v>
      </c>
      <c r="E72" s="250">
        <v>70</v>
      </c>
      <c r="F72" s="259">
        <v>7350</v>
      </c>
      <c r="G72" s="246">
        <v>127</v>
      </c>
      <c r="H72" s="247">
        <v>4445</v>
      </c>
    </row>
    <row r="73" spans="1:8" s="14" customFormat="1" x14ac:dyDescent="0.2">
      <c r="A73" s="313" t="s">
        <v>102</v>
      </c>
      <c r="B73" s="65"/>
      <c r="C73" s="107"/>
      <c r="D73" s="255"/>
      <c r="E73" s="250"/>
      <c r="F73" s="259">
        <v>789.45</v>
      </c>
      <c r="G73" s="274"/>
      <c r="H73" s="247">
        <v>15315.33</v>
      </c>
    </row>
    <row r="74" spans="1:8" s="14" customFormat="1" ht="17.25" thickBot="1" x14ac:dyDescent="0.25">
      <c r="A74" s="75" t="s">
        <v>143</v>
      </c>
      <c r="B74" s="65" t="s">
        <v>41</v>
      </c>
      <c r="C74" s="107" t="s">
        <v>144</v>
      </c>
      <c r="D74" s="255">
        <v>52.63</v>
      </c>
      <c r="E74" s="314">
        <v>15</v>
      </c>
      <c r="F74" s="315">
        <v>789.45</v>
      </c>
      <c r="G74" s="246">
        <v>291</v>
      </c>
      <c r="H74" s="247">
        <v>15315.33</v>
      </c>
    </row>
    <row r="75" spans="1:8" s="62" customFormat="1" ht="43.5" customHeight="1" thickBot="1" x14ac:dyDescent="0.25">
      <c r="A75" s="47" t="s">
        <v>147</v>
      </c>
      <c r="B75" s="111"/>
      <c r="C75" s="112"/>
      <c r="D75" s="318"/>
      <c r="E75" s="319"/>
      <c r="F75" s="311">
        <v>48347.99</v>
      </c>
      <c r="G75" s="235"/>
      <c r="H75" s="280">
        <v>89721.962000000014</v>
      </c>
    </row>
    <row r="76" spans="1:8" s="14" customFormat="1" ht="45" x14ac:dyDescent="0.2">
      <c r="A76" s="113" t="s">
        <v>148</v>
      </c>
      <c r="B76" s="63"/>
      <c r="C76" s="109"/>
      <c r="D76" s="243"/>
      <c r="E76" s="250"/>
      <c r="F76" s="259">
        <v>6662.2</v>
      </c>
      <c r="G76" s="320"/>
      <c r="H76" s="321">
        <v>5018.3700000000008</v>
      </c>
    </row>
    <row r="77" spans="1:8" s="14" customFormat="1" x14ac:dyDescent="0.2">
      <c r="A77" s="140" t="s">
        <v>149</v>
      </c>
      <c r="B77" s="65" t="s">
        <v>38</v>
      </c>
      <c r="C77" s="114" t="s">
        <v>36</v>
      </c>
      <c r="D77" s="255">
        <v>1.17</v>
      </c>
      <c r="E77" s="250">
        <v>2553.6999999999998</v>
      </c>
      <c r="F77" s="259">
        <v>2987.83</v>
      </c>
      <c r="G77" s="246">
        <v>1200</v>
      </c>
      <c r="H77" s="247">
        <v>1344.0000000000002</v>
      </c>
    </row>
    <row r="78" spans="1:8" s="14" customFormat="1" x14ac:dyDescent="0.2">
      <c r="A78" s="322" t="s">
        <v>150</v>
      </c>
      <c r="B78" s="65" t="s">
        <v>38</v>
      </c>
      <c r="C78" s="115" t="s">
        <v>49</v>
      </c>
      <c r="D78" s="255">
        <v>0.47</v>
      </c>
      <c r="E78" s="256">
        <v>543.29999999999995</v>
      </c>
      <c r="F78" s="259">
        <v>2988.15</v>
      </c>
      <c r="G78" s="246">
        <v>543.29999999999995</v>
      </c>
      <c r="H78" s="247">
        <v>2988.15</v>
      </c>
    </row>
    <row r="79" spans="1:8" s="14" customFormat="1" x14ac:dyDescent="0.2">
      <c r="A79" s="82" t="s">
        <v>151</v>
      </c>
      <c r="B79" s="65" t="s">
        <v>152</v>
      </c>
      <c r="C79" s="115" t="s">
        <v>49</v>
      </c>
      <c r="D79" s="255">
        <v>58.41</v>
      </c>
      <c r="E79" s="256">
        <v>1</v>
      </c>
      <c r="F79" s="259">
        <v>686.22</v>
      </c>
      <c r="G79" s="246">
        <v>1</v>
      </c>
      <c r="H79" s="247">
        <v>686.21999999999991</v>
      </c>
    </row>
    <row r="80" spans="1:8" s="14" customFormat="1" x14ac:dyDescent="0.2">
      <c r="A80" s="323" t="s">
        <v>102</v>
      </c>
      <c r="B80" s="77"/>
      <c r="C80" s="116"/>
      <c r="D80" s="324"/>
      <c r="E80" s="325"/>
      <c r="F80" s="326">
        <v>20206.91</v>
      </c>
      <c r="G80" s="128"/>
      <c r="H80" s="260">
        <v>62847.100000000006</v>
      </c>
    </row>
    <row r="81" spans="1:8" s="14" customFormat="1" x14ac:dyDescent="0.2">
      <c r="A81" s="74" t="s">
        <v>157</v>
      </c>
      <c r="B81" s="88" t="s">
        <v>81</v>
      </c>
      <c r="C81" s="66"/>
      <c r="D81" s="255">
        <v>473.06</v>
      </c>
      <c r="E81" s="252">
        <v>7</v>
      </c>
      <c r="F81" s="275">
        <v>4550.84</v>
      </c>
      <c r="G81" s="246">
        <v>7</v>
      </c>
      <c r="H81" s="247">
        <v>4550.84</v>
      </c>
    </row>
    <row r="82" spans="1:8" s="14" customFormat="1" x14ac:dyDescent="0.2">
      <c r="A82" s="74" t="s">
        <v>159</v>
      </c>
      <c r="B82" s="118" t="s">
        <v>41</v>
      </c>
      <c r="C82" s="66"/>
      <c r="D82" s="255">
        <v>476.46</v>
      </c>
      <c r="E82" s="250"/>
      <c r="F82" s="259">
        <v>0</v>
      </c>
      <c r="G82" s="246">
        <v>12.5</v>
      </c>
      <c r="H82" s="247">
        <v>5955.75</v>
      </c>
    </row>
    <row r="83" spans="1:8" s="14" customFormat="1" x14ac:dyDescent="0.2">
      <c r="A83" s="74" t="s">
        <v>160</v>
      </c>
      <c r="B83" s="118" t="s">
        <v>41</v>
      </c>
      <c r="C83" s="66"/>
      <c r="D83" s="255">
        <v>518.34</v>
      </c>
      <c r="E83" s="250"/>
      <c r="F83" s="259">
        <v>0</v>
      </c>
      <c r="G83" s="246">
        <v>6.5</v>
      </c>
      <c r="H83" s="247">
        <v>3369.21</v>
      </c>
    </row>
    <row r="84" spans="1:8" s="14" customFormat="1" x14ac:dyDescent="0.2">
      <c r="A84" s="74" t="s">
        <v>162</v>
      </c>
      <c r="B84" s="118" t="s">
        <v>41</v>
      </c>
      <c r="C84" s="66"/>
      <c r="D84" s="255">
        <v>682.65</v>
      </c>
      <c r="E84" s="250"/>
      <c r="F84" s="259">
        <v>0</v>
      </c>
      <c r="G84" s="246">
        <v>17</v>
      </c>
      <c r="H84" s="247">
        <v>11348.55</v>
      </c>
    </row>
    <row r="85" spans="1:8" s="14" customFormat="1" x14ac:dyDescent="0.2">
      <c r="A85" s="74" t="s">
        <v>169</v>
      </c>
      <c r="B85" s="118" t="s">
        <v>101</v>
      </c>
      <c r="C85" s="66"/>
      <c r="D85" s="255">
        <v>2664.99</v>
      </c>
      <c r="E85" s="252">
        <v>3</v>
      </c>
      <c r="F85" s="275">
        <v>7994.97</v>
      </c>
      <c r="G85" s="246">
        <v>3</v>
      </c>
      <c r="H85" s="247">
        <v>7994.9699999999993</v>
      </c>
    </row>
    <row r="86" spans="1:8" s="14" customFormat="1" x14ac:dyDescent="0.2">
      <c r="A86" s="74" t="s">
        <v>172</v>
      </c>
      <c r="B86" s="88" t="s">
        <v>41</v>
      </c>
      <c r="C86" s="110"/>
      <c r="D86" s="255">
        <v>476.46</v>
      </c>
      <c r="E86" s="264"/>
      <c r="F86" s="262"/>
      <c r="G86" s="246">
        <v>0.5</v>
      </c>
      <c r="H86" s="247">
        <v>238.23</v>
      </c>
    </row>
    <row r="87" spans="1:8" s="14" customFormat="1" x14ac:dyDescent="0.2">
      <c r="A87" s="327" t="s">
        <v>179</v>
      </c>
      <c r="B87" s="65" t="s">
        <v>51</v>
      </c>
      <c r="C87" s="66"/>
      <c r="D87" s="299">
        <v>255.48</v>
      </c>
      <c r="E87" s="264"/>
      <c r="F87" s="262"/>
      <c r="G87" s="246">
        <v>3</v>
      </c>
      <c r="H87" s="247">
        <v>766.43999999999994</v>
      </c>
    </row>
    <row r="88" spans="1:8" s="14" customFormat="1" x14ac:dyDescent="0.2">
      <c r="A88" s="327" t="s">
        <v>181</v>
      </c>
      <c r="B88" s="65" t="s">
        <v>51</v>
      </c>
      <c r="C88" s="66"/>
      <c r="D88" s="299">
        <v>394.47</v>
      </c>
      <c r="E88" s="264"/>
      <c r="F88" s="262"/>
      <c r="G88" s="246">
        <v>1</v>
      </c>
      <c r="H88" s="247">
        <v>398.74</v>
      </c>
    </row>
    <row r="89" spans="1:8" s="14" customFormat="1" x14ac:dyDescent="0.2">
      <c r="A89" s="327" t="s">
        <v>184</v>
      </c>
      <c r="B89" s="65" t="s">
        <v>51</v>
      </c>
      <c r="C89" s="66"/>
      <c r="D89" s="268">
        <v>412.14</v>
      </c>
      <c r="E89" s="264"/>
      <c r="F89" s="262"/>
      <c r="G89" s="246">
        <v>1</v>
      </c>
      <c r="H89" s="247">
        <v>412.14</v>
      </c>
    </row>
    <row r="90" spans="1:8" s="14" customFormat="1" x14ac:dyDescent="0.2">
      <c r="A90" s="328" t="s">
        <v>387</v>
      </c>
      <c r="B90" s="65" t="s">
        <v>51</v>
      </c>
      <c r="C90" s="66"/>
      <c r="D90" s="268">
        <v>225.97</v>
      </c>
      <c r="E90" s="264"/>
      <c r="F90" s="262"/>
      <c r="G90" s="246">
        <v>17</v>
      </c>
      <c r="H90" s="247">
        <v>3355.88</v>
      </c>
    </row>
    <row r="91" spans="1:8" s="14" customFormat="1" x14ac:dyDescent="0.2">
      <c r="A91" s="327" t="s">
        <v>389</v>
      </c>
      <c r="B91" s="65" t="s">
        <v>51</v>
      </c>
      <c r="C91" s="66"/>
      <c r="D91" s="268">
        <v>1899.38</v>
      </c>
      <c r="E91" s="264"/>
      <c r="F91" s="262"/>
      <c r="G91" s="246">
        <v>2</v>
      </c>
      <c r="H91" s="247">
        <v>3798.76</v>
      </c>
    </row>
    <row r="92" spans="1:8" s="14" customFormat="1" x14ac:dyDescent="0.2">
      <c r="A92" s="104" t="s">
        <v>390</v>
      </c>
      <c r="B92" s="88" t="s">
        <v>101</v>
      </c>
      <c r="C92" s="107"/>
      <c r="D92" s="255">
        <v>591.87</v>
      </c>
      <c r="E92" s="264"/>
      <c r="F92" s="262"/>
      <c r="G92" s="246">
        <v>6</v>
      </c>
      <c r="H92" s="247">
        <v>3551.2200000000003</v>
      </c>
    </row>
    <row r="93" spans="1:8" s="425" customFormat="1" x14ac:dyDescent="0.2">
      <c r="A93" s="330" t="s">
        <v>190</v>
      </c>
      <c r="B93" s="466"/>
      <c r="C93" s="467"/>
      <c r="D93" s="324"/>
      <c r="E93" s="302">
        <v>2553.6999999999998</v>
      </c>
      <c r="F93" s="331">
        <v>7661.1</v>
      </c>
      <c r="G93" s="55"/>
      <c r="H93" s="298">
        <v>17106.370000000003</v>
      </c>
    </row>
    <row r="94" spans="1:8" s="121" customFormat="1" x14ac:dyDescent="0.2">
      <c r="A94" s="98" t="s">
        <v>191</v>
      </c>
      <c r="B94" s="88" t="s">
        <v>81</v>
      </c>
      <c r="C94" s="66"/>
      <c r="D94" s="255">
        <v>99.05</v>
      </c>
      <c r="E94" s="264"/>
      <c r="F94" s="262"/>
      <c r="G94" s="246">
        <v>91</v>
      </c>
      <c r="H94" s="247">
        <v>8880.0400000000009</v>
      </c>
    </row>
    <row r="95" spans="1:8" s="121" customFormat="1" x14ac:dyDescent="0.2">
      <c r="A95" s="117" t="s">
        <v>195</v>
      </c>
      <c r="B95" s="73" t="s">
        <v>51</v>
      </c>
      <c r="C95" s="107"/>
      <c r="D95" s="255">
        <v>51.31</v>
      </c>
      <c r="E95" s="264"/>
      <c r="F95" s="262"/>
      <c r="G95" s="246">
        <v>1</v>
      </c>
      <c r="H95" s="247">
        <v>50.57</v>
      </c>
    </row>
    <row r="96" spans="1:8" s="121" customFormat="1" x14ac:dyDescent="0.2">
      <c r="A96" s="117" t="s">
        <v>196</v>
      </c>
      <c r="B96" s="73" t="s">
        <v>51</v>
      </c>
      <c r="C96" s="107"/>
      <c r="D96" s="255">
        <v>54.37</v>
      </c>
      <c r="E96" s="264"/>
      <c r="F96" s="262"/>
      <c r="G96" s="246">
        <v>1</v>
      </c>
      <c r="H96" s="247">
        <v>53.63</v>
      </c>
    </row>
    <row r="97" spans="1:8" s="121" customFormat="1" x14ac:dyDescent="0.2">
      <c r="A97" s="117" t="s">
        <v>197</v>
      </c>
      <c r="B97" s="73" t="s">
        <v>51</v>
      </c>
      <c r="C97" s="107"/>
      <c r="D97" s="255">
        <v>66.61</v>
      </c>
      <c r="E97" s="264"/>
      <c r="F97" s="262"/>
      <c r="G97" s="246">
        <v>2</v>
      </c>
      <c r="H97" s="247">
        <v>130.16</v>
      </c>
    </row>
    <row r="98" spans="1:8" s="121" customFormat="1" x14ac:dyDescent="0.2">
      <c r="A98" s="104" t="s">
        <v>200</v>
      </c>
      <c r="B98" s="73" t="s">
        <v>51</v>
      </c>
      <c r="C98" s="107"/>
      <c r="D98" s="255">
        <v>57.94</v>
      </c>
      <c r="E98" s="264"/>
      <c r="F98" s="262"/>
      <c r="G98" s="246">
        <v>1</v>
      </c>
      <c r="H98" s="247">
        <v>57.01</v>
      </c>
    </row>
    <row r="99" spans="1:8" s="121" customFormat="1" x14ac:dyDescent="0.2">
      <c r="A99" s="117" t="s">
        <v>205</v>
      </c>
      <c r="B99" s="73" t="s">
        <v>51</v>
      </c>
      <c r="C99" s="107"/>
      <c r="D99" s="255">
        <v>45.5</v>
      </c>
      <c r="E99" s="264"/>
      <c r="F99" s="262"/>
      <c r="G99" s="246">
        <v>1</v>
      </c>
      <c r="H99" s="247">
        <v>45.11</v>
      </c>
    </row>
    <row r="100" spans="1:8" s="121" customFormat="1" x14ac:dyDescent="0.2">
      <c r="A100" s="117" t="s">
        <v>208</v>
      </c>
      <c r="B100" s="88" t="s">
        <v>101</v>
      </c>
      <c r="C100" s="107"/>
      <c r="D100" s="255">
        <v>37.18</v>
      </c>
      <c r="E100" s="264"/>
      <c r="F100" s="262"/>
      <c r="G100" s="246">
        <v>11</v>
      </c>
      <c r="H100" s="247">
        <v>406.94000000000005</v>
      </c>
    </row>
    <row r="101" spans="1:8" s="121" customFormat="1" x14ac:dyDescent="0.2">
      <c r="A101" s="117" t="s">
        <v>209</v>
      </c>
      <c r="B101" s="88" t="s">
        <v>101</v>
      </c>
      <c r="C101" s="107"/>
      <c r="D101" s="255">
        <v>37.94</v>
      </c>
      <c r="E101" s="264"/>
      <c r="F101" s="262"/>
      <c r="G101" s="246">
        <v>2</v>
      </c>
      <c r="H101" s="247">
        <v>75.88</v>
      </c>
    </row>
    <row r="102" spans="1:8" s="121" customFormat="1" x14ac:dyDescent="0.2">
      <c r="A102" s="117" t="s">
        <v>210</v>
      </c>
      <c r="B102" s="88" t="s">
        <v>101</v>
      </c>
      <c r="C102" s="107"/>
      <c r="D102" s="255">
        <v>44.49</v>
      </c>
      <c r="E102" s="264"/>
      <c r="F102" s="262"/>
      <c r="G102" s="246">
        <v>3</v>
      </c>
      <c r="H102" s="247">
        <v>132.81</v>
      </c>
    </row>
    <row r="103" spans="1:8" s="121" customFormat="1" x14ac:dyDescent="0.2">
      <c r="A103" s="141" t="s">
        <v>213</v>
      </c>
      <c r="B103" s="88" t="s">
        <v>101</v>
      </c>
      <c r="C103" s="107"/>
      <c r="D103" s="255">
        <v>48.25</v>
      </c>
      <c r="E103" s="264"/>
      <c r="F103" s="262"/>
      <c r="G103" s="246">
        <v>14</v>
      </c>
      <c r="H103" s="247">
        <v>670</v>
      </c>
    </row>
    <row r="104" spans="1:8" s="121" customFormat="1" x14ac:dyDescent="0.2">
      <c r="A104" s="87" t="s">
        <v>216</v>
      </c>
      <c r="B104" s="88" t="s">
        <v>217</v>
      </c>
      <c r="C104" s="107"/>
      <c r="D104" s="255">
        <v>605.26</v>
      </c>
      <c r="E104" s="264"/>
      <c r="F104" s="262"/>
      <c r="G104" s="246">
        <v>11</v>
      </c>
      <c r="H104" s="247">
        <v>6604.2200000000012</v>
      </c>
    </row>
    <row r="105" spans="1:8" s="425" customFormat="1" x14ac:dyDescent="0.2">
      <c r="A105" s="126" t="s">
        <v>219</v>
      </c>
      <c r="B105" s="430" t="s">
        <v>152</v>
      </c>
      <c r="C105" s="423"/>
      <c r="D105" s="424"/>
      <c r="E105" s="302">
        <v>1</v>
      </c>
      <c r="F105" s="331">
        <v>11000</v>
      </c>
      <c r="G105" s="55"/>
      <c r="H105" s="298">
        <v>11723.512000000002</v>
      </c>
    </row>
    <row r="106" spans="1:8" s="121" customFormat="1" x14ac:dyDescent="0.2">
      <c r="A106" s="74" t="s">
        <v>220</v>
      </c>
      <c r="B106" s="101" t="s">
        <v>38</v>
      </c>
      <c r="C106" s="107"/>
      <c r="D106" s="255">
        <v>229.1</v>
      </c>
      <c r="E106" s="264"/>
      <c r="F106" s="262"/>
      <c r="G106" s="246">
        <v>21.3</v>
      </c>
      <c r="H106" s="247">
        <v>5645.3520000000008</v>
      </c>
    </row>
    <row r="107" spans="1:8" s="121" customFormat="1" x14ac:dyDescent="0.2">
      <c r="A107" s="74" t="s">
        <v>221</v>
      </c>
      <c r="B107" s="86" t="s">
        <v>101</v>
      </c>
      <c r="C107" s="107"/>
      <c r="D107" s="255">
        <v>607.54000000000042</v>
      </c>
      <c r="E107" s="264"/>
      <c r="F107" s="262"/>
      <c r="G107" s="246">
        <v>2</v>
      </c>
      <c r="H107" s="247">
        <v>1215.08</v>
      </c>
    </row>
    <row r="108" spans="1:8" s="121" customFormat="1" x14ac:dyDescent="0.2">
      <c r="A108" s="74" t="s">
        <v>222</v>
      </c>
      <c r="B108" s="86" t="s">
        <v>101</v>
      </c>
      <c r="C108" s="107"/>
      <c r="D108" s="255">
        <v>718.93</v>
      </c>
      <c r="E108" s="264"/>
      <c r="F108" s="262"/>
      <c r="G108" s="246">
        <v>1</v>
      </c>
      <c r="H108" s="247">
        <v>718.93</v>
      </c>
    </row>
    <row r="109" spans="1:8" s="121" customFormat="1" x14ac:dyDescent="0.2">
      <c r="A109" s="74" t="s">
        <v>223</v>
      </c>
      <c r="B109" s="88" t="s">
        <v>101</v>
      </c>
      <c r="C109" s="107"/>
      <c r="D109" s="255">
        <v>1412.1</v>
      </c>
      <c r="E109" s="264"/>
      <c r="F109" s="262"/>
      <c r="G109" s="246">
        <v>2</v>
      </c>
      <c r="H109" s="247">
        <v>2809.19</v>
      </c>
    </row>
    <row r="110" spans="1:8" s="14" customFormat="1" x14ac:dyDescent="0.2">
      <c r="A110" s="100" t="s">
        <v>226</v>
      </c>
      <c r="B110" s="86" t="s">
        <v>101</v>
      </c>
      <c r="C110" s="107"/>
      <c r="D110" s="255">
        <v>60.68</v>
      </c>
      <c r="E110" s="264"/>
      <c r="F110" s="262"/>
      <c r="G110" s="246">
        <v>22</v>
      </c>
      <c r="H110" s="247">
        <v>1334.96</v>
      </c>
    </row>
    <row r="111" spans="1:8" s="14" customFormat="1" ht="45" x14ac:dyDescent="0.2">
      <c r="A111" s="59" t="s">
        <v>228</v>
      </c>
      <c r="B111" s="70" t="s">
        <v>152</v>
      </c>
      <c r="C111" s="449" t="s">
        <v>146</v>
      </c>
      <c r="D111" s="249">
        <v>50.23</v>
      </c>
      <c r="E111" s="316">
        <v>1</v>
      </c>
      <c r="F111" s="317">
        <v>1187.4000000000001</v>
      </c>
      <c r="G111" s="289">
        <v>1</v>
      </c>
      <c r="H111" s="290">
        <v>983.45999999999992</v>
      </c>
    </row>
    <row r="112" spans="1:8" s="62" customFormat="1" x14ac:dyDescent="0.2">
      <c r="A112" s="451" t="s">
        <v>229</v>
      </c>
      <c r="B112" s="468"/>
      <c r="C112" s="468" t="s">
        <v>49</v>
      </c>
      <c r="D112" s="469"/>
      <c r="E112" s="452"/>
      <c r="F112" s="453">
        <v>9291.48</v>
      </c>
      <c r="G112" s="470"/>
      <c r="H112" s="470">
        <v>9149.52</v>
      </c>
    </row>
    <row r="113" spans="1:8" s="130" customFormat="1" ht="22.5" x14ac:dyDescent="0.2">
      <c r="A113" s="50" t="s">
        <v>230</v>
      </c>
      <c r="B113" s="63" t="s">
        <v>51</v>
      </c>
      <c r="C113" s="64" t="s">
        <v>49</v>
      </c>
      <c r="D113" s="243">
        <v>600</v>
      </c>
      <c r="E113" s="368">
        <v>1</v>
      </c>
      <c r="F113" s="369">
        <v>7200</v>
      </c>
      <c r="G113" s="246">
        <v>1</v>
      </c>
      <c r="H113" s="247">
        <v>7200</v>
      </c>
    </row>
    <row r="114" spans="1:8" s="334" customFormat="1" x14ac:dyDescent="0.2">
      <c r="A114" s="50" t="s">
        <v>231</v>
      </c>
      <c r="B114" s="65" t="s">
        <v>51</v>
      </c>
      <c r="C114" s="66" t="s">
        <v>49</v>
      </c>
      <c r="D114" s="255">
        <v>125.28</v>
      </c>
      <c r="E114" s="250">
        <v>1</v>
      </c>
      <c r="F114" s="259">
        <v>1503.36</v>
      </c>
      <c r="G114" s="246">
        <v>1</v>
      </c>
      <c r="H114" s="247">
        <v>1365.6</v>
      </c>
    </row>
    <row r="115" spans="1:8" s="130" customFormat="1" ht="23.25" thickBot="1" x14ac:dyDescent="0.25">
      <c r="A115" s="50" t="s">
        <v>232</v>
      </c>
      <c r="B115" s="73" t="s">
        <v>101</v>
      </c>
      <c r="C115" s="66" t="s">
        <v>49</v>
      </c>
      <c r="D115" s="255">
        <v>49.01</v>
      </c>
      <c r="E115" s="250">
        <v>1</v>
      </c>
      <c r="F115" s="259">
        <v>588.12</v>
      </c>
      <c r="G115" s="246">
        <v>1</v>
      </c>
      <c r="H115" s="247">
        <v>583.91999999999996</v>
      </c>
    </row>
    <row r="116" spans="1:8" s="14" customFormat="1" ht="39" thickBot="1" x14ac:dyDescent="0.25">
      <c r="A116" s="47" t="s">
        <v>234</v>
      </c>
      <c r="B116" s="60"/>
      <c r="C116" s="71"/>
      <c r="D116" s="76"/>
      <c r="E116" s="319"/>
      <c r="F116" s="311">
        <v>49198.36</v>
      </c>
      <c r="G116" s="270"/>
      <c r="H116" s="237">
        <v>49187.820000000007</v>
      </c>
    </row>
    <row r="117" spans="1:8" s="62" customFormat="1" ht="36" x14ac:dyDescent="0.2">
      <c r="A117" s="72" t="s">
        <v>235</v>
      </c>
      <c r="B117" s="63" t="s">
        <v>59</v>
      </c>
      <c r="C117" s="134" t="s">
        <v>36</v>
      </c>
      <c r="D117" s="335">
        <v>19.600000000000001</v>
      </c>
      <c r="E117" s="250">
        <v>2000</v>
      </c>
      <c r="F117" s="259">
        <v>39200</v>
      </c>
      <c r="G117" s="246">
        <v>2000</v>
      </c>
      <c r="H117" s="247">
        <v>39200</v>
      </c>
    </row>
    <row r="118" spans="1:8" s="121" customFormat="1" x14ac:dyDescent="0.2">
      <c r="A118" s="166" t="s">
        <v>241</v>
      </c>
      <c r="B118" s="73" t="s">
        <v>152</v>
      </c>
      <c r="C118" s="136" t="s">
        <v>36</v>
      </c>
      <c r="D118" s="299">
        <v>700.94</v>
      </c>
      <c r="E118" s="250">
        <v>1</v>
      </c>
      <c r="F118" s="259">
        <v>700.94</v>
      </c>
      <c r="G118" s="246">
        <v>1</v>
      </c>
      <c r="H118" s="247">
        <v>700.94</v>
      </c>
    </row>
    <row r="119" spans="1:8" s="121" customFormat="1" x14ac:dyDescent="0.2">
      <c r="A119" s="72" t="s">
        <v>242</v>
      </c>
      <c r="B119" s="73" t="s">
        <v>152</v>
      </c>
      <c r="C119" s="136" t="s">
        <v>36</v>
      </c>
      <c r="D119" s="299">
        <v>350.47</v>
      </c>
      <c r="E119" s="250">
        <v>1</v>
      </c>
      <c r="F119" s="259">
        <v>350.47</v>
      </c>
      <c r="G119" s="246">
        <v>1</v>
      </c>
      <c r="H119" s="247">
        <v>350.47</v>
      </c>
    </row>
    <row r="120" spans="1:8" s="121" customFormat="1" x14ac:dyDescent="0.2">
      <c r="A120" s="166" t="s">
        <v>243</v>
      </c>
      <c r="B120" s="73" t="s">
        <v>152</v>
      </c>
      <c r="C120" s="136" t="s">
        <v>36</v>
      </c>
      <c r="D120" s="299">
        <v>350.47</v>
      </c>
      <c r="E120" s="250">
        <v>1</v>
      </c>
      <c r="F120" s="259">
        <v>350.47</v>
      </c>
      <c r="G120" s="246">
        <v>1</v>
      </c>
      <c r="H120" s="247">
        <v>339.93</v>
      </c>
    </row>
    <row r="121" spans="1:8" s="121" customFormat="1" ht="24.75" thickBot="1" x14ac:dyDescent="0.25">
      <c r="A121" s="72" t="s">
        <v>244</v>
      </c>
      <c r="B121" s="70" t="s">
        <v>245</v>
      </c>
      <c r="C121" s="137" t="s">
        <v>36</v>
      </c>
      <c r="D121" s="338">
        <v>0.92</v>
      </c>
      <c r="E121" s="250">
        <v>9344</v>
      </c>
      <c r="F121" s="259">
        <v>8596.48</v>
      </c>
      <c r="G121" s="246">
        <v>9344</v>
      </c>
      <c r="H121" s="247">
        <v>8596.48</v>
      </c>
    </row>
    <row r="122" spans="1:8" s="121" customFormat="1" ht="39" thickBot="1" x14ac:dyDescent="0.25">
      <c r="A122" s="47" t="s">
        <v>397</v>
      </c>
      <c r="B122" s="294"/>
      <c r="C122" s="340"/>
      <c r="D122" s="341"/>
      <c r="E122" s="319"/>
      <c r="F122" s="311">
        <v>19159.36</v>
      </c>
      <c r="G122" s="342"/>
      <c r="H122" s="237">
        <v>20781.156999999999</v>
      </c>
    </row>
    <row r="123" spans="1:8" s="14" customFormat="1" ht="36" x14ac:dyDescent="0.2">
      <c r="A123" s="343" t="s">
        <v>246</v>
      </c>
      <c r="B123" s="431" t="s">
        <v>56</v>
      </c>
      <c r="C123" s="344" t="s">
        <v>247</v>
      </c>
      <c r="D123" s="345"/>
      <c r="E123" s="250">
        <v>2553.6999999999998</v>
      </c>
      <c r="F123" s="259">
        <v>11142.76</v>
      </c>
      <c r="G123" s="246">
        <v>0</v>
      </c>
      <c r="H123" s="247">
        <v>11142.76</v>
      </c>
    </row>
    <row r="124" spans="1:8" s="14" customFormat="1" ht="33.75" x14ac:dyDescent="0.2">
      <c r="A124" s="138" t="s">
        <v>248</v>
      </c>
      <c r="B124" s="139"/>
      <c r="C124" s="66"/>
      <c r="D124" s="345"/>
      <c r="E124" s="250"/>
      <c r="F124" s="259">
        <v>3930.68</v>
      </c>
      <c r="G124" s="128"/>
      <c r="H124" s="260">
        <v>3930.6769999999997</v>
      </c>
    </row>
    <row r="125" spans="1:8" s="62" customFormat="1" x14ac:dyDescent="0.2">
      <c r="A125" s="140" t="s">
        <v>249</v>
      </c>
      <c r="B125" s="139" t="s">
        <v>250</v>
      </c>
      <c r="C125" s="66" t="s">
        <v>49</v>
      </c>
      <c r="D125" s="345">
        <v>10.51</v>
      </c>
      <c r="E125" s="250">
        <v>20</v>
      </c>
      <c r="F125" s="259">
        <v>2469.1999999999998</v>
      </c>
      <c r="G125" s="246">
        <v>20</v>
      </c>
      <c r="H125" s="247">
        <v>2469.1999999999998</v>
      </c>
    </row>
    <row r="126" spans="1:8" s="62" customFormat="1" x14ac:dyDescent="0.2">
      <c r="A126" s="82" t="s">
        <v>251</v>
      </c>
      <c r="B126" s="139" t="s">
        <v>38</v>
      </c>
      <c r="C126" s="66" t="s">
        <v>49</v>
      </c>
      <c r="D126" s="345">
        <v>0.23</v>
      </c>
      <c r="E126" s="256">
        <v>543.29999999999995</v>
      </c>
      <c r="F126" s="259">
        <v>1461.48</v>
      </c>
      <c r="G126" s="246">
        <v>543.29999999999995</v>
      </c>
      <c r="H126" s="247">
        <v>1461.4770000000001</v>
      </c>
    </row>
    <row r="127" spans="1:8" s="62" customFormat="1" ht="63.75" x14ac:dyDescent="0.2">
      <c r="A127" s="323" t="s">
        <v>252</v>
      </c>
      <c r="B127" s="430"/>
      <c r="C127" s="468"/>
      <c r="D127" s="424"/>
      <c r="E127" s="302"/>
      <c r="F127" s="331">
        <v>4085.92</v>
      </c>
      <c r="G127" s="55"/>
      <c r="H127" s="298">
        <v>5707.72</v>
      </c>
    </row>
    <row r="128" spans="1:8" s="62" customFormat="1" x14ac:dyDescent="0.2">
      <c r="A128" s="74" t="s">
        <v>254</v>
      </c>
      <c r="B128" s="73" t="s">
        <v>101</v>
      </c>
      <c r="C128" s="66"/>
      <c r="D128" s="255">
        <v>21.16</v>
      </c>
      <c r="E128" s="264"/>
      <c r="F128" s="262"/>
      <c r="G128" s="246">
        <v>20</v>
      </c>
      <c r="H128" s="247">
        <v>408</v>
      </c>
    </row>
    <row r="129" spans="1:8" s="62" customFormat="1" x14ac:dyDescent="0.2">
      <c r="A129" s="38" t="s">
        <v>255</v>
      </c>
      <c r="B129" s="73" t="s">
        <v>101</v>
      </c>
      <c r="C129" s="66"/>
      <c r="D129" s="255">
        <v>31.43</v>
      </c>
      <c r="E129" s="264"/>
      <c r="F129" s="262"/>
      <c r="G129" s="246">
        <v>160</v>
      </c>
      <c r="H129" s="247">
        <v>4179.2</v>
      </c>
    </row>
    <row r="130" spans="1:8" s="62" customFormat="1" x14ac:dyDescent="0.2">
      <c r="A130" s="117" t="s">
        <v>264</v>
      </c>
      <c r="B130" s="88" t="s">
        <v>101</v>
      </c>
      <c r="C130" s="66"/>
      <c r="D130" s="255">
        <v>120.45</v>
      </c>
      <c r="E130" s="264"/>
      <c r="F130" s="262"/>
      <c r="G130" s="246">
        <v>1</v>
      </c>
      <c r="H130" s="247">
        <v>120.45</v>
      </c>
    </row>
    <row r="131" spans="1:8" s="62" customFormat="1" x14ac:dyDescent="0.2">
      <c r="A131" s="68" t="s">
        <v>265</v>
      </c>
      <c r="B131" s="65" t="s">
        <v>51</v>
      </c>
      <c r="C131" s="66"/>
      <c r="D131" s="255">
        <v>32.46</v>
      </c>
      <c r="E131" s="264"/>
      <c r="F131" s="262"/>
      <c r="G131" s="246">
        <v>24</v>
      </c>
      <c r="H131" s="247">
        <v>851.5200000000001</v>
      </c>
    </row>
    <row r="132" spans="1:8" s="62" customFormat="1" ht="13.5" thickBot="1" x14ac:dyDescent="0.25">
      <c r="A132" s="74" t="s">
        <v>266</v>
      </c>
      <c r="B132" s="73" t="s">
        <v>101</v>
      </c>
      <c r="C132" s="66"/>
      <c r="D132" s="255">
        <v>75.14</v>
      </c>
      <c r="E132" s="264"/>
      <c r="F132" s="262"/>
      <c r="G132" s="246">
        <v>2</v>
      </c>
      <c r="H132" s="247">
        <v>148.55000000000001</v>
      </c>
    </row>
    <row r="133" spans="1:8" s="14" customFormat="1" ht="39" thickBot="1" x14ac:dyDescent="0.25">
      <c r="A133" s="47" t="s">
        <v>267</v>
      </c>
      <c r="B133" s="60"/>
      <c r="C133" s="71"/>
      <c r="D133" s="76"/>
      <c r="E133" s="240"/>
      <c r="F133" s="280"/>
      <c r="G133" s="235"/>
      <c r="H133" s="280">
        <v>2745</v>
      </c>
    </row>
    <row r="134" spans="1:8" s="14" customFormat="1" ht="23.25" thickBot="1" x14ac:dyDescent="0.25">
      <c r="A134" s="50" t="s">
        <v>268</v>
      </c>
      <c r="B134" s="63" t="s">
        <v>56</v>
      </c>
      <c r="C134" s="64" t="s">
        <v>247</v>
      </c>
      <c r="D134" s="243"/>
      <c r="E134" s="264"/>
      <c r="F134" s="262"/>
      <c r="G134" s="246">
        <v>2553.6999999999998</v>
      </c>
      <c r="H134" s="247">
        <v>2745</v>
      </c>
    </row>
    <row r="135" spans="1:8" s="14" customFormat="1" ht="34.5" customHeight="1" thickBot="1" x14ac:dyDescent="0.25">
      <c r="A135" s="543" t="s">
        <v>275</v>
      </c>
      <c r="B135" s="544"/>
      <c r="C135" s="544"/>
      <c r="D135" s="545"/>
      <c r="E135" s="354"/>
      <c r="F135" s="352">
        <v>206693.39</v>
      </c>
      <c r="G135" s="45"/>
      <c r="H135" s="309">
        <v>203129.66546919887</v>
      </c>
    </row>
    <row r="136" spans="1:8" s="62" customFormat="1" ht="26.25" thickBot="1" x14ac:dyDescent="0.25">
      <c r="A136" s="426" t="s">
        <v>276</v>
      </c>
      <c r="B136" s="438" t="s">
        <v>38</v>
      </c>
      <c r="C136" s="439"/>
      <c r="D136" s="440"/>
      <c r="E136" s="357">
        <v>299.60000000000002</v>
      </c>
      <c r="F136" s="441">
        <v>43821.47</v>
      </c>
      <c r="G136" s="355"/>
      <c r="H136" s="356">
        <v>43821.467999999993</v>
      </c>
    </row>
    <row r="137" spans="1:8" s="14" customFormat="1" ht="24.75" thickBot="1" x14ac:dyDescent="0.25">
      <c r="A137" s="361" t="s">
        <v>277</v>
      </c>
      <c r="B137" s="362" t="s">
        <v>56</v>
      </c>
      <c r="C137" s="154"/>
      <c r="D137" s="76" t="s">
        <v>138</v>
      </c>
      <c r="E137" s="366"/>
      <c r="F137" s="363">
        <v>41676.36</v>
      </c>
      <c r="G137" s="364">
        <v>2553.6999999999998</v>
      </c>
      <c r="H137" s="365">
        <v>41676.359999999993</v>
      </c>
    </row>
    <row r="138" spans="1:8" s="14" customFormat="1" ht="24.75" thickBot="1" x14ac:dyDescent="0.25">
      <c r="A138" s="152" t="s">
        <v>279</v>
      </c>
      <c r="B138" s="362" t="s">
        <v>56</v>
      </c>
      <c r="C138" s="367" t="s">
        <v>49</v>
      </c>
      <c r="D138" s="293">
        <v>7.0000000000000007E-2</v>
      </c>
      <c r="E138" s="257">
        <v>2553.6999999999998</v>
      </c>
      <c r="F138" s="279">
        <v>2145.11</v>
      </c>
      <c r="G138" s="246">
        <v>2553.6999999999998</v>
      </c>
      <c r="H138" s="247">
        <v>2145.1080000000002</v>
      </c>
    </row>
    <row r="139" spans="1:8" s="62" customFormat="1" ht="67.5" customHeight="1" thickBot="1" x14ac:dyDescent="0.25">
      <c r="A139" s="153" t="s">
        <v>398</v>
      </c>
      <c r="B139" s="362" t="s">
        <v>56</v>
      </c>
      <c r="C139" s="156" t="s">
        <v>278</v>
      </c>
      <c r="D139" s="436" t="s">
        <v>138</v>
      </c>
      <c r="E139" s="370">
        <v>2866</v>
      </c>
      <c r="F139" s="437">
        <v>88868.76</v>
      </c>
      <c r="G139" s="342"/>
      <c r="H139" s="309">
        <v>88868.759999999966</v>
      </c>
    </row>
    <row r="140" spans="1:8" s="14" customFormat="1" ht="63.75" customHeight="1" thickBot="1" x14ac:dyDescent="0.25">
      <c r="A140" s="157" t="s">
        <v>399</v>
      </c>
      <c r="B140" s="362" t="s">
        <v>56</v>
      </c>
      <c r="C140" s="151" t="s">
        <v>278</v>
      </c>
      <c r="D140" s="293" t="s">
        <v>138</v>
      </c>
      <c r="E140" s="375"/>
      <c r="F140" s="373">
        <v>28889.19</v>
      </c>
      <c r="G140" s="364">
        <v>2553.6999999999998</v>
      </c>
      <c r="H140" s="365">
        <v>88868.759999999966</v>
      </c>
    </row>
    <row r="141" spans="1:8" s="14" customFormat="1" ht="24.75" thickBot="1" x14ac:dyDescent="0.25">
      <c r="A141" s="155" t="s">
        <v>280</v>
      </c>
      <c r="B141" s="362" t="s">
        <v>56</v>
      </c>
      <c r="C141" s="151" t="s">
        <v>278</v>
      </c>
      <c r="D141" s="376" t="s">
        <v>138</v>
      </c>
      <c r="E141" s="312"/>
      <c r="F141" s="311">
        <v>101671.02</v>
      </c>
      <c r="G141" s="289">
        <v>0</v>
      </c>
      <c r="H141" s="290">
        <v>0</v>
      </c>
    </row>
    <row r="142" spans="1:8" s="14" customFormat="1" ht="13.5" thickBot="1" x14ac:dyDescent="0.25">
      <c r="A142" s="47" t="s">
        <v>281</v>
      </c>
      <c r="B142" s="60"/>
      <c r="C142" s="71"/>
      <c r="D142" s="76"/>
      <c r="E142" s="312"/>
      <c r="F142" s="311">
        <v>58374.52</v>
      </c>
      <c r="G142" s="46"/>
      <c r="H142" s="280">
        <v>57875.233469198938</v>
      </c>
    </row>
    <row r="143" spans="1:8" s="62" customFormat="1" ht="24.75" x14ac:dyDescent="0.2">
      <c r="A143" s="148" t="s">
        <v>282</v>
      </c>
      <c r="B143" s="65" t="s">
        <v>46</v>
      </c>
      <c r="C143" s="107" t="s">
        <v>283</v>
      </c>
      <c r="D143" s="255">
        <v>220</v>
      </c>
      <c r="E143" s="250">
        <v>177.12</v>
      </c>
      <c r="F143" s="259">
        <v>38966.400000000001</v>
      </c>
      <c r="G143" s="246">
        <v>179.2502622836316</v>
      </c>
      <c r="H143" s="247">
        <v>39435.057702398939</v>
      </c>
    </row>
    <row r="144" spans="1:8" s="62" customFormat="1" ht="56.25" x14ac:dyDescent="0.2">
      <c r="A144" s="59" t="s">
        <v>284</v>
      </c>
      <c r="B144" s="65" t="s">
        <v>56</v>
      </c>
      <c r="C144" s="107" t="s">
        <v>144</v>
      </c>
      <c r="D144" s="377">
        <v>1.7470000000000001E-3</v>
      </c>
      <c r="E144" s="250">
        <v>2553.6999999999998</v>
      </c>
      <c r="F144" s="259">
        <v>102.15</v>
      </c>
      <c r="G144" s="246">
        <v>2553.6999999999998</v>
      </c>
      <c r="H144" s="247">
        <v>53.535766799999998</v>
      </c>
    </row>
    <row r="145" spans="1:8" s="14" customFormat="1" ht="17.25" thickBot="1" x14ac:dyDescent="0.25">
      <c r="A145" s="442" t="s">
        <v>285</v>
      </c>
      <c r="B145" s="288" t="s">
        <v>56</v>
      </c>
      <c r="C145" s="378" t="s">
        <v>286</v>
      </c>
      <c r="D145" s="285">
        <v>0.6</v>
      </c>
      <c r="E145" s="250">
        <v>2553.6999999999998</v>
      </c>
      <c r="F145" s="259">
        <v>19305.97</v>
      </c>
      <c r="G145" s="289">
        <v>2553.6999999999998</v>
      </c>
      <c r="H145" s="290">
        <v>18386.639999999996</v>
      </c>
    </row>
    <row r="146" spans="1:8" s="62" customFormat="1" ht="51.75" thickBot="1" x14ac:dyDescent="0.25">
      <c r="A146" s="150" t="s">
        <v>287</v>
      </c>
      <c r="B146" s="362" t="s">
        <v>56</v>
      </c>
      <c r="C146" s="379" t="s">
        <v>288</v>
      </c>
      <c r="D146" s="293">
        <v>0.41</v>
      </c>
      <c r="E146" s="312">
        <v>2553.6999999999998</v>
      </c>
      <c r="F146" s="311">
        <v>15628.64</v>
      </c>
      <c r="G146" s="401">
        <v>2553.6999999999998</v>
      </c>
      <c r="H146" s="237">
        <v>12564.203999999998</v>
      </c>
    </row>
    <row r="147" spans="1:8" s="14" customFormat="1" ht="15.75" thickBot="1" x14ac:dyDescent="0.25">
      <c r="A147" s="546" t="s">
        <v>298</v>
      </c>
      <c r="B147" s="547"/>
      <c r="C147" s="547"/>
      <c r="D147" s="548"/>
      <c r="E147" s="386">
        <v>2553.6999999999998</v>
      </c>
      <c r="F147" s="387">
        <v>116448.72</v>
      </c>
      <c r="G147" s="280">
        <v>2553.6999999999998</v>
      </c>
      <c r="H147" s="280">
        <v>116448.71999999999</v>
      </c>
    </row>
    <row r="148" spans="1:8" s="14" customFormat="1" ht="17.25" thickBot="1" x14ac:dyDescent="0.25">
      <c r="A148" s="159" t="s">
        <v>299</v>
      </c>
      <c r="B148" s="63" t="s">
        <v>56</v>
      </c>
      <c r="C148" s="389" t="s">
        <v>49</v>
      </c>
      <c r="D148" s="390">
        <v>3.8</v>
      </c>
      <c r="E148" s="250">
        <v>2553.6999999999998</v>
      </c>
      <c r="F148" s="259">
        <v>116448.72</v>
      </c>
      <c r="G148" s="246">
        <v>2553.6999999999998</v>
      </c>
      <c r="H148" s="247">
        <v>116448.71999999999</v>
      </c>
    </row>
    <row r="149" spans="1:8" s="14" customFormat="1" ht="15.75" thickBot="1" x14ac:dyDescent="0.25">
      <c r="A149" s="162" t="s">
        <v>303</v>
      </c>
      <c r="B149" s="427"/>
      <c r="C149" s="163"/>
      <c r="D149" s="405"/>
      <c r="E149" s="409"/>
      <c r="F149" s="280"/>
      <c r="G149" s="408"/>
      <c r="H149" s="280">
        <v>5245.25</v>
      </c>
    </row>
    <row r="150" spans="1:8" s="14" customFormat="1" x14ac:dyDescent="0.2">
      <c r="A150" s="164" t="s">
        <v>304</v>
      </c>
      <c r="B150" s="294"/>
      <c r="C150" s="389"/>
      <c r="D150" s="410"/>
      <c r="E150" s="261"/>
      <c r="F150" s="262"/>
      <c r="G150" s="128"/>
      <c r="H150" s="411">
        <v>4182.5200000000004</v>
      </c>
    </row>
    <row r="151" spans="1:8" s="14" customFormat="1" ht="13.5" thickBot="1" x14ac:dyDescent="0.25">
      <c r="A151" s="166" t="s">
        <v>307</v>
      </c>
      <c r="B151" s="65" t="s">
        <v>51</v>
      </c>
      <c r="C151" s="110"/>
      <c r="D151" s="299">
        <v>2000</v>
      </c>
      <c r="E151" s="264"/>
      <c r="F151" s="262"/>
      <c r="G151" s="246">
        <v>1</v>
      </c>
      <c r="H151" s="247">
        <v>4182.5200000000004</v>
      </c>
    </row>
    <row r="152" spans="1:8" s="14" customFormat="1" ht="15.75" thickBot="1" x14ac:dyDescent="0.25">
      <c r="A152" s="167" t="s">
        <v>311</v>
      </c>
      <c r="B152" s="71"/>
      <c r="C152" s="168"/>
      <c r="D152" s="413"/>
      <c r="E152" s="414"/>
      <c r="F152" s="237"/>
      <c r="G152" s="414"/>
      <c r="H152" s="237">
        <v>1062.73</v>
      </c>
    </row>
    <row r="153" spans="1:8" s="14" customFormat="1" ht="13.5" thickBot="1" x14ac:dyDescent="0.25">
      <c r="A153" s="169" t="s">
        <v>312</v>
      </c>
      <c r="B153" s="432" t="s">
        <v>51</v>
      </c>
      <c r="C153" s="170"/>
      <c r="D153" s="415">
        <v>535.24</v>
      </c>
      <c r="E153" s="264"/>
      <c r="F153" s="262"/>
      <c r="G153" s="246">
        <v>2</v>
      </c>
      <c r="H153" s="247">
        <v>1062.73</v>
      </c>
    </row>
    <row r="154" spans="1:8" s="62" customFormat="1" ht="15.75" thickBot="1" x14ac:dyDescent="0.25">
      <c r="A154" s="538" t="s">
        <v>313</v>
      </c>
      <c r="B154" s="539"/>
      <c r="C154" s="539"/>
      <c r="D154" s="540"/>
      <c r="E154" s="342"/>
      <c r="F154" s="401"/>
      <c r="G154" s="235"/>
      <c r="H154" s="237">
        <v>120035.18222126996</v>
      </c>
    </row>
    <row r="155" spans="1:8" s="175" customFormat="1" ht="12" x14ac:dyDescent="0.2">
      <c r="A155" s="171" t="s">
        <v>314</v>
      </c>
      <c r="B155" s="433" t="s">
        <v>46</v>
      </c>
      <c r="C155" s="172"/>
      <c r="D155" s="416"/>
      <c r="E155" s="417"/>
      <c r="F155" s="23"/>
      <c r="G155" s="418">
        <v>274.50773999999984</v>
      </c>
      <c r="H155" s="419">
        <v>32387.377096400029</v>
      </c>
    </row>
    <row r="156" spans="1:8" s="175" customFormat="1" ht="12" x14ac:dyDescent="0.2">
      <c r="A156" s="176" t="s">
        <v>315</v>
      </c>
      <c r="B156" s="434" t="s">
        <v>46</v>
      </c>
      <c r="C156" s="172"/>
      <c r="D156" s="416"/>
      <c r="E156" s="417"/>
      <c r="F156" s="23"/>
      <c r="G156" s="23">
        <v>2928.9515999999994</v>
      </c>
      <c r="H156" s="421">
        <v>48749.709962099987</v>
      </c>
    </row>
    <row r="157" spans="1:8" s="175" customFormat="1" thickBot="1" x14ac:dyDescent="0.25">
      <c r="A157" s="176" t="s">
        <v>316</v>
      </c>
      <c r="B157" s="434" t="s">
        <v>317</v>
      </c>
      <c r="C157" s="172"/>
      <c r="D157" s="416"/>
      <c r="E157" s="417"/>
      <c r="F157" s="23"/>
      <c r="G157" s="24">
        <v>9468.4946710000004</v>
      </c>
      <c r="H157" s="419">
        <v>38898.095162769961</v>
      </c>
    </row>
    <row r="158" spans="1:8" s="14" customFormat="1" ht="15.75" thickBot="1" x14ac:dyDescent="0.25">
      <c r="A158" s="462" t="s">
        <v>318</v>
      </c>
      <c r="B158" s="158"/>
      <c r="C158" s="177"/>
      <c r="D158" s="422"/>
      <c r="E158" s="179"/>
      <c r="F158" s="237">
        <v>463691.03</v>
      </c>
      <c r="G158" s="178"/>
      <c r="H158" s="237">
        <v>632468.89779046888</v>
      </c>
    </row>
    <row r="159" spans="1:8" s="14" customFormat="1" x14ac:dyDescent="0.2">
      <c r="A159" s="180"/>
      <c r="B159" s="435"/>
      <c r="C159" s="181"/>
      <c r="D159" s="182"/>
      <c r="E159" s="183"/>
      <c r="F159" s="184"/>
      <c r="G159" s="183"/>
      <c r="H159" s="184"/>
    </row>
    <row r="160" spans="1:8" s="14" customFormat="1" x14ac:dyDescent="0.2">
      <c r="A160" s="180"/>
      <c r="B160" s="435"/>
      <c r="C160" s="181"/>
      <c r="D160" s="182"/>
      <c r="E160" s="186"/>
      <c r="F160" s="184"/>
      <c r="G160" s="186"/>
      <c r="H160" s="184"/>
    </row>
    <row r="161" spans="1:8" s="14" customFormat="1" x14ac:dyDescent="0.2">
      <c r="A161" s="180"/>
      <c r="B161" s="435"/>
      <c r="C161" s="181"/>
      <c r="D161" s="182"/>
      <c r="E161" s="186"/>
      <c r="F161" s="184"/>
      <c r="G161" s="186"/>
      <c r="H161" s="184"/>
    </row>
    <row r="162" spans="1:8" s="14" customFormat="1" ht="13.5" thickBot="1" x14ac:dyDescent="0.25">
      <c r="A162" s="185"/>
      <c r="B162" s="4"/>
      <c r="C162" s="4"/>
      <c r="D162" s="13"/>
    </row>
    <row r="163" spans="1:8" ht="13.5" thickBot="1" x14ac:dyDescent="0.25">
      <c r="A163" s="187"/>
      <c r="B163" s="188"/>
      <c r="C163" s="35"/>
      <c r="D163" s="189"/>
      <c r="E163" s="541" t="s">
        <v>319</v>
      </c>
      <c r="F163" s="542"/>
      <c r="G163" s="190" t="s">
        <v>320</v>
      </c>
      <c r="H163" s="190" t="s">
        <v>321</v>
      </c>
    </row>
    <row r="164" spans="1:8" ht="13.5" thickBot="1" x14ac:dyDescent="0.25">
      <c r="A164" s="191" t="s">
        <v>322</v>
      </c>
      <c r="B164" s="192"/>
      <c r="C164" s="193"/>
      <c r="D164" s="194"/>
      <c r="E164" s="195" t="s">
        <v>323</v>
      </c>
      <c r="F164" s="196" t="s">
        <v>107</v>
      </c>
      <c r="G164" s="197" t="s">
        <v>107</v>
      </c>
      <c r="H164" s="198" t="s">
        <v>107</v>
      </c>
    </row>
    <row r="165" spans="1:8" s="202" customFormat="1" ht="12" x14ac:dyDescent="0.2">
      <c r="A165" s="199" t="s">
        <v>324</v>
      </c>
      <c r="B165" s="200"/>
      <c r="C165" s="201"/>
      <c r="D165" s="201" t="s">
        <v>46</v>
      </c>
      <c r="E165" s="173">
        <v>1959.64336</v>
      </c>
      <c r="F165" s="173">
        <v>233302.37</v>
      </c>
      <c r="G165" s="173">
        <v>233302.37</v>
      </c>
      <c r="H165" s="174">
        <v>0</v>
      </c>
    </row>
    <row r="166" spans="1:8" s="202" customFormat="1" ht="12" x14ac:dyDescent="0.2">
      <c r="A166" s="203" t="s">
        <v>325</v>
      </c>
      <c r="B166" s="204"/>
      <c r="C166" s="205"/>
      <c r="D166" s="205" t="s">
        <v>326</v>
      </c>
      <c r="E166" s="445">
        <v>287.95526000000001</v>
      </c>
      <c r="F166" s="173">
        <v>206791.91</v>
      </c>
      <c r="G166" s="173">
        <v>206791.91</v>
      </c>
      <c r="H166" s="206">
        <v>0</v>
      </c>
    </row>
    <row r="167" spans="1:8" s="202" customFormat="1" ht="12" x14ac:dyDescent="0.2">
      <c r="A167" s="207" t="s">
        <v>327</v>
      </c>
      <c r="B167" s="208"/>
      <c r="C167" s="205"/>
      <c r="D167" s="205" t="s">
        <v>46</v>
      </c>
      <c r="E167" s="173">
        <v>3562.6273700000011</v>
      </c>
      <c r="F167" s="209">
        <v>58913.04</v>
      </c>
      <c r="G167" s="173">
        <v>58913.04</v>
      </c>
      <c r="H167" s="173">
        <v>0</v>
      </c>
    </row>
    <row r="168" spans="1:8" s="202" customFormat="1" ht="12" x14ac:dyDescent="0.2">
      <c r="A168" s="207" t="s">
        <v>328</v>
      </c>
      <c r="B168" s="208"/>
      <c r="C168" s="205"/>
      <c r="D168" s="205" t="s">
        <v>46</v>
      </c>
      <c r="E168" s="173">
        <v>5529.5980199999995</v>
      </c>
      <c r="F168" s="173">
        <v>121508.18</v>
      </c>
      <c r="G168" s="173">
        <v>121508.18</v>
      </c>
      <c r="H168" s="173">
        <v>0</v>
      </c>
    </row>
    <row r="169" spans="1:8" s="202" customFormat="1" ht="12" x14ac:dyDescent="0.2">
      <c r="A169" s="207" t="s">
        <v>329</v>
      </c>
      <c r="B169" s="208"/>
      <c r="C169" s="205"/>
      <c r="D169" s="205" t="s">
        <v>330</v>
      </c>
      <c r="E169" s="174">
        <v>49504.82791</v>
      </c>
      <c r="F169" s="174">
        <v>200190.98</v>
      </c>
      <c r="G169" s="173">
        <v>194790.37</v>
      </c>
      <c r="H169" s="173">
        <v>5400.61</v>
      </c>
    </row>
    <row r="172" spans="1:8" x14ac:dyDescent="0.2">
      <c r="A172" s="537" t="s">
        <v>401</v>
      </c>
      <c r="B172" s="537"/>
      <c r="C172" s="537"/>
      <c r="D172" s="537"/>
      <c r="E172" s="537"/>
      <c r="F172" s="537"/>
      <c r="G172" s="537"/>
      <c r="H172" s="537"/>
    </row>
    <row r="174" spans="1:8" x14ac:dyDescent="0.2">
      <c r="A174" s="31" t="s">
        <v>402</v>
      </c>
    </row>
    <row r="176" spans="1:8" x14ac:dyDescent="0.2">
      <c r="A176" s="31" t="s">
        <v>403</v>
      </c>
    </row>
  </sheetData>
  <mergeCells count="11">
    <mergeCell ref="E33:H33"/>
    <mergeCell ref="E32:H32"/>
    <mergeCell ref="G2:H2"/>
    <mergeCell ref="A1:D1"/>
    <mergeCell ref="A172:H172"/>
    <mergeCell ref="E163:F163"/>
    <mergeCell ref="A154:D154"/>
    <mergeCell ref="A36:D36"/>
    <mergeCell ref="A70:D70"/>
    <mergeCell ref="A135:D135"/>
    <mergeCell ref="A147:D147"/>
  </mergeCells>
  <pageMargins left="0.31496062992125984" right="0.11811023622047244" top="0.15748031496062992" bottom="0.15748031496062992" header="0.31496062992125984" footer="0.31496062992125984"/>
  <pageSetup paperSize="9" scale="68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7"/>
  <sheetViews>
    <sheetView topLeftCell="A139" workbookViewId="0">
      <selection activeCell="K164" sqref="K164"/>
    </sheetView>
  </sheetViews>
  <sheetFormatPr defaultRowHeight="12.75" x14ac:dyDescent="0.2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6" width="11.5703125" style="1" customWidth="1"/>
    <col min="7" max="7" width="13" style="1" customWidth="1"/>
    <col min="8" max="8" width="12.42578125" style="1" customWidth="1"/>
    <col min="9" max="16384" width="9.140625" style="1"/>
  </cols>
  <sheetData>
    <row r="1" spans="1:8" ht="36.75" customHeight="1" thickBot="1" x14ac:dyDescent="0.25">
      <c r="A1" s="535" t="s">
        <v>331</v>
      </c>
      <c r="B1" s="535"/>
      <c r="C1" s="535"/>
      <c r="D1" s="535"/>
      <c r="E1" s="535"/>
      <c r="F1" s="535"/>
      <c r="G1" s="535"/>
      <c r="H1" s="535"/>
    </row>
    <row r="2" spans="1:8" s="213" customFormat="1" ht="16.5" thickBot="1" x14ac:dyDescent="0.3">
      <c r="A2" s="2"/>
      <c r="B2" s="3" t="s">
        <v>0</v>
      </c>
      <c r="C2" s="4"/>
      <c r="D2" s="5"/>
      <c r="E2" s="471"/>
      <c r="F2" s="211"/>
      <c r="G2" s="552" t="s">
        <v>345</v>
      </c>
      <c r="H2" s="553"/>
    </row>
    <row r="3" spans="1:8" s="14" customFormat="1" ht="15.75" thickBot="1" x14ac:dyDescent="0.25">
      <c r="A3" s="7"/>
      <c r="B3" s="4"/>
      <c r="C3" s="4"/>
      <c r="D3" s="5"/>
      <c r="E3" s="216"/>
      <c r="F3" s="218"/>
      <c r="G3" s="219">
        <v>23</v>
      </c>
      <c r="H3" s="215"/>
    </row>
    <row r="4" spans="1:8" s="14" customFormat="1" ht="25.5" x14ac:dyDescent="0.2">
      <c r="A4" s="10" t="s">
        <v>1</v>
      </c>
      <c r="B4" s="11"/>
      <c r="C4" s="11"/>
      <c r="D4" s="11"/>
      <c r="E4" s="11"/>
      <c r="F4" s="11"/>
      <c r="G4" s="11"/>
      <c r="H4" s="11"/>
    </row>
    <row r="5" spans="1:8" s="14" customFormat="1" x14ac:dyDescent="0.2">
      <c r="A5" s="10"/>
      <c r="B5" s="4"/>
      <c r="C5" s="4"/>
      <c r="D5" s="4"/>
      <c r="E5" s="11"/>
      <c r="G5" s="221"/>
    </row>
    <row r="6" spans="1:8" s="14" customFormat="1" ht="25.5" x14ac:dyDescent="0.2">
      <c r="A6" s="15" t="s">
        <v>2</v>
      </c>
      <c r="B6" s="11"/>
      <c r="C6" s="4"/>
      <c r="D6" s="13"/>
      <c r="E6" s="11"/>
      <c r="G6" s="221"/>
      <c r="H6" s="16">
        <v>-32473.936644706177</v>
      </c>
    </row>
    <row r="7" spans="1:8" s="14" customFormat="1" ht="25.5" x14ac:dyDescent="0.2">
      <c r="A7" s="17" t="s">
        <v>3</v>
      </c>
      <c r="B7" s="4"/>
      <c r="C7" s="4"/>
      <c r="D7" s="13"/>
      <c r="E7" s="11"/>
      <c r="G7" s="221"/>
      <c r="H7" s="16">
        <v>564837.76977844548</v>
      </c>
    </row>
    <row r="8" spans="1:8" s="14" customFormat="1" x14ac:dyDescent="0.2">
      <c r="A8" s="18" t="s">
        <v>4</v>
      </c>
      <c r="B8" s="19"/>
      <c r="C8" s="19"/>
      <c r="D8" s="20"/>
      <c r="E8" s="11"/>
      <c r="G8" s="221"/>
      <c r="H8" s="21">
        <v>516884.97999999992</v>
      </c>
    </row>
    <row r="9" spans="1:8" s="14" customFormat="1" x14ac:dyDescent="0.2">
      <c r="A9" s="18" t="s">
        <v>5</v>
      </c>
      <c r="B9" s="19"/>
      <c r="C9" s="19"/>
      <c r="D9" s="20"/>
      <c r="E9" s="11"/>
      <c r="G9" s="221"/>
      <c r="H9" s="21">
        <v>506683.28999999992</v>
      </c>
    </row>
    <row r="10" spans="1:8" s="14" customFormat="1" x14ac:dyDescent="0.2">
      <c r="A10" s="18" t="s">
        <v>6</v>
      </c>
      <c r="B10" s="4"/>
      <c r="C10" s="4"/>
      <c r="D10" s="13"/>
      <c r="E10" s="11"/>
      <c r="G10" s="221"/>
      <c r="H10" s="23">
        <v>10201.69</v>
      </c>
    </row>
    <row r="11" spans="1:8" s="14" customFormat="1" x14ac:dyDescent="0.2">
      <c r="A11" s="18" t="s">
        <v>7</v>
      </c>
      <c r="B11" s="4"/>
      <c r="C11" s="4"/>
      <c r="D11" s="13"/>
      <c r="E11" s="11"/>
      <c r="G11" s="221"/>
      <c r="H11" s="21">
        <v>110128.78800000002</v>
      </c>
    </row>
    <row r="12" spans="1:8" s="14" customFormat="1" x14ac:dyDescent="0.2">
      <c r="A12" s="18" t="s">
        <v>370</v>
      </c>
      <c r="B12" s="4"/>
      <c r="C12" s="4"/>
      <c r="D12" s="13"/>
      <c r="E12" s="11"/>
      <c r="G12" s="221"/>
      <c r="H12" s="21">
        <v>47952.789778445564</v>
      </c>
    </row>
    <row r="13" spans="1:8" s="14" customFormat="1" x14ac:dyDescent="0.2">
      <c r="A13" s="18" t="s">
        <v>8</v>
      </c>
      <c r="B13" s="4"/>
      <c r="C13" s="4"/>
      <c r="D13" s="13"/>
      <c r="E13" s="11"/>
      <c r="G13" s="221"/>
      <c r="H13" s="23">
        <v>4318.7330764733351</v>
      </c>
    </row>
    <row r="14" spans="1:8" s="14" customFormat="1" x14ac:dyDescent="0.2">
      <c r="A14" s="18" t="s">
        <v>9</v>
      </c>
      <c r="B14" s="4"/>
      <c r="C14" s="4"/>
      <c r="D14" s="13"/>
      <c r="E14" s="11"/>
      <c r="G14" s="221"/>
      <c r="H14" s="22">
        <v>1850.393693453145</v>
      </c>
    </row>
    <row r="15" spans="1:8" s="14" customFormat="1" x14ac:dyDescent="0.2">
      <c r="A15" s="18" t="s">
        <v>10</v>
      </c>
      <c r="B15" s="4"/>
      <c r="C15" s="4"/>
      <c r="D15" s="13"/>
      <c r="E15" s="11"/>
      <c r="G15" s="221"/>
      <c r="H15" s="24">
        <v>41783.663008519085</v>
      </c>
    </row>
    <row r="16" spans="1:8" s="222" customFormat="1" ht="25.5" x14ac:dyDescent="0.2">
      <c r="A16" s="17" t="s">
        <v>11</v>
      </c>
      <c r="B16" s="11"/>
      <c r="C16" s="11"/>
      <c r="D16" s="25"/>
      <c r="E16" s="11"/>
      <c r="F16" s="14"/>
      <c r="G16" s="221"/>
      <c r="H16" s="21">
        <v>756992.51563904609</v>
      </c>
    </row>
    <row r="17" spans="1:8" s="222" customFormat="1" x14ac:dyDescent="0.2">
      <c r="A17" s="18" t="s">
        <v>12</v>
      </c>
      <c r="B17" s="4"/>
      <c r="C17" s="4"/>
      <c r="D17" s="13"/>
      <c r="E17" s="11"/>
      <c r="F17" s="14"/>
      <c r="G17" s="221"/>
      <c r="H17" s="21">
        <v>-224628.68250530679</v>
      </c>
    </row>
    <row r="18" spans="1:8" s="222" customFormat="1" x14ac:dyDescent="0.2">
      <c r="A18" s="26"/>
      <c r="B18" s="4"/>
      <c r="C18" s="4"/>
      <c r="D18" s="13"/>
      <c r="E18" s="13"/>
      <c r="F18" s="13"/>
      <c r="G18" s="13"/>
      <c r="H18" s="13"/>
    </row>
    <row r="19" spans="1:8" s="222" customFormat="1" ht="25.5" x14ac:dyDescent="0.2">
      <c r="A19" s="27" t="s">
        <v>13</v>
      </c>
      <c r="B19" s="11"/>
      <c r="C19" s="11"/>
      <c r="D19" s="12"/>
      <c r="E19" s="12"/>
      <c r="F19" s="12"/>
      <c r="G19" s="12"/>
      <c r="H19" s="12"/>
    </row>
    <row r="20" spans="1:8" s="222" customFormat="1" x14ac:dyDescent="0.2">
      <c r="A20" s="15" t="s">
        <v>14</v>
      </c>
      <c r="B20" s="11"/>
      <c r="C20" s="4"/>
      <c r="D20" s="13"/>
      <c r="E20" s="11"/>
      <c r="F20" s="14"/>
      <c r="G20" s="221"/>
      <c r="H20" s="16">
        <v>-114038.7266447061</v>
      </c>
    </row>
    <row r="21" spans="1:8" s="222" customFormat="1" ht="25.5" x14ac:dyDescent="0.2">
      <c r="A21" s="28" t="s">
        <v>15</v>
      </c>
      <c r="B21" s="4"/>
      <c r="C21" s="4"/>
      <c r="D21" s="13"/>
      <c r="E21" s="11"/>
      <c r="F21" s="14"/>
      <c r="G21" s="221"/>
      <c r="H21" s="16">
        <v>522292.99977844546</v>
      </c>
    </row>
    <row r="22" spans="1:8" s="222" customFormat="1" x14ac:dyDescent="0.2">
      <c r="A22" s="18" t="s">
        <v>4</v>
      </c>
      <c r="B22" s="4"/>
      <c r="C22" s="4"/>
      <c r="D22" s="13"/>
      <c r="E22" s="11"/>
      <c r="F22" s="14"/>
      <c r="G22" s="221"/>
      <c r="H22" s="21">
        <v>482768.27999999991</v>
      </c>
    </row>
    <row r="23" spans="1:8" s="222" customFormat="1" x14ac:dyDescent="0.2">
      <c r="A23" s="18" t="s">
        <v>5</v>
      </c>
      <c r="B23" s="4"/>
      <c r="C23" s="4"/>
      <c r="D23" s="13"/>
      <c r="E23" s="11"/>
      <c r="F23" s="14"/>
      <c r="G23" s="221"/>
      <c r="H23" s="21">
        <v>480166.11999999994</v>
      </c>
    </row>
    <row r="24" spans="1:8" s="222" customFormat="1" x14ac:dyDescent="0.2">
      <c r="A24" s="18" t="s">
        <v>6</v>
      </c>
      <c r="B24" s="4"/>
      <c r="C24" s="4"/>
      <c r="D24" s="13"/>
      <c r="E24" s="11"/>
      <c r="F24" s="14"/>
      <c r="G24" s="221"/>
      <c r="H24" s="23">
        <v>2602.16</v>
      </c>
    </row>
    <row r="25" spans="1:8" s="222" customFormat="1" x14ac:dyDescent="0.2">
      <c r="A25" s="18" t="s">
        <v>371</v>
      </c>
      <c r="B25" s="4"/>
      <c r="C25" s="4"/>
      <c r="D25" s="13"/>
      <c r="E25" s="11"/>
      <c r="F25" s="14"/>
      <c r="G25" s="221"/>
      <c r="H25" s="21">
        <v>39524.719778445564</v>
      </c>
    </row>
    <row r="26" spans="1:8" s="14" customFormat="1" x14ac:dyDescent="0.2">
      <c r="A26" s="18" t="s">
        <v>8</v>
      </c>
      <c r="B26" s="4"/>
      <c r="C26" s="4"/>
      <c r="D26" s="13"/>
      <c r="E26" s="11"/>
      <c r="G26" s="221"/>
      <c r="H26" s="23">
        <v>3592.5630764733351</v>
      </c>
    </row>
    <row r="27" spans="1:8" s="14" customFormat="1" x14ac:dyDescent="0.2">
      <c r="A27" s="18" t="s">
        <v>9</v>
      </c>
      <c r="B27" s="4"/>
      <c r="C27" s="4"/>
      <c r="D27" s="13"/>
      <c r="E27" s="11"/>
      <c r="G27" s="221"/>
      <c r="H27" s="23">
        <v>1537.3036934531451</v>
      </c>
    </row>
    <row r="28" spans="1:8" s="14" customFormat="1" x14ac:dyDescent="0.2">
      <c r="A28" s="18" t="s">
        <v>10</v>
      </c>
      <c r="B28" s="4"/>
      <c r="C28" s="4"/>
      <c r="D28" s="13"/>
      <c r="E28" s="11"/>
      <c r="G28" s="221"/>
      <c r="H28" s="23">
        <v>34394.853008519087</v>
      </c>
    </row>
    <row r="29" spans="1:8" s="14" customFormat="1" x14ac:dyDescent="0.2">
      <c r="A29" s="18" t="s">
        <v>16</v>
      </c>
      <c r="B29" s="4"/>
      <c r="C29" s="4"/>
      <c r="D29" s="13"/>
      <c r="E29" s="11"/>
      <c r="G29" s="221"/>
      <c r="H29" s="16">
        <v>408254.27313373936</v>
      </c>
    </row>
    <row r="30" spans="1:8" s="14" customFormat="1" ht="25.5" x14ac:dyDescent="0.2">
      <c r="A30" s="17" t="s">
        <v>17</v>
      </c>
      <c r="B30" s="11"/>
      <c r="C30" s="11"/>
      <c r="D30" s="25"/>
      <c r="E30" s="11"/>
      <c r="G30" s="221"/>
      <c r="H30" s="21">
        <v>756992.51563904609</v>
      </c>
    </row>
    <row r="31" spans="1:8" s="14" customFormat="1" x14ac:dyDescent="0.2">
      <c r="A31" s="29" t="s">
        <v>18</v>
      </c>
      <c r="B31" s="4"/>
      <c r="C31" s="4"/>
      <c r="D31" s="13"/>
      <c r="E31" s="11"/>
      <c r="G31" s="221"/>
      <c r="H31" s="21">
        <v>-348738.24250530673</v>
      </c>
    </row>
    <row r="32" spans="1:8" s="14" customFormat="1" x14ac:dyDescent="0.2">
      <c r="A32" s="30"/>
      <c r="B32" s="4"/>
      <c r="C32" s="4"/>
      <c r="D32" s="13"/>
      <c r="E32" s="4"/>
      <c r="F32" s="4"/>
      <c r="G32" s="4"/>
      <c r="H32" s="4"/>
    </row>
    <row r="33" spans="1:8" s="14" customFormat="1" ht="13.5" thickBot="1" x14ac:dyDescent="0.25">
      <c r="A33" s="31"/>
      <c r="B33" s="3"/>
      <c r="C33" s="3"/>
      <c r="D33" s="32"/>
      <c r="E33" s="3"/>
      <c r="F33" s="3"/>
      <c r="G33" s="3"/>
      <c r="H33" s="3"/>
    </row>
    <row r="34" spans="1:8" s="14" customFormat="1" ht="15" thickBot="1" x14ac:dyDescent="0.25">
      <c r="A34" s="33" t="s">
        <v>19</v>
      </c>
      <c r="B34" s="34"/>
      <c r="C34" s="35"/>
      <c r="D34" s="36" t="s">
        <v>20</v>
      </c>
      <c r="E34" s="532">
        <v>23</v>
      </c>
      <c r="F34" s="533"/>
      <c r="G34" s="533"/>
      <c r="H34" s="534"/>
    </row>
    <row r="35" spans="1:8" s="14" customFormat="1" ht="13.5" thickBot="1" x14ac:dyDescent="0.25">
      <c r="A35" s="224"/>
      <c r="B35" s="39" t="s">
        <v>21</v>
      </c>
      <c r="C35" s="4" t="s">
        <v>22</v>
      </c>
      <c r="D35" s="40" t="s">
        <v>23</v>
      </c>
      <c r="E35" s="529" t="s">
        <v>345</v>
      </c>
      <c r="F35" s="530"/>
      <c r="G35" s="530"/>
      <c r="H35" s="531"/>
    </row>
    <row r="36" spans="1:8" s="14" customFormat="1" ht="13.5" thickBot="1" x14ac:dyDescent="0.25">
      <c r="A36" s="41" t="s">
        <v>24</v>
      </c>
      <c r="B36" s="39" t="s">
        <v>25</v>
      </c>
      <c r="C36" s="19"/>
      <c r="D36" s="42" t="s">
        <v>26</v>
      </c>
      <c r="E36" s="463" t="s">
        <v>27</v>
      </c>
      <c r="F36" s="464"/>
      <c r="G36" s="43" t="s">
        <v>28</v>
      </c>
      <c r="H36" s="44"/>
    </row>
    <row r="37" spans="1:8" s="232" customFormat="1" ht="17.25" thickBot="1" x14ac:dyDescent="0.3">
      <c r="A37" s="228"/>
      <c r="B37" s="428"/>
      <c r="C37" s="229"/>
      <c r="D37" s="230"/>
      <c r="E37" s="105" t="s">
        <v>29</v>
      </c>
      <c r="F37" s="231" t="s">
        <v>30</v>
      </c>
      <c r="G37" s="105" t="s">
        <v>29</v>
      </c>
      <c r="H37" s="231" t="s">
        <v>31</v>
      </c>
    </row>
    <row r="38" spans="1:8" s="14" customFormat="1" ht="60.75" customHeight="1" thickBot="1" x14ac:dyDescent="0.25">
      <c r="A38" s="543" t="s">
        <v>32</v>
      </c>
      <c r="B38" s="544"/>
      <c r="C38" s="544"/>
      <c r="D38" s="544"/>
      <c r="E38" s="233"/>
      <c r="F38" s="234">
        <v>4970.8</v>
      </c>
      <c r="G38" s="235"/>
      <c r="H38" s="46">
        <v>59054.524700000009</v>
      </c>
    </row>
    <row r="39" spans="1:8" s="14" customFormat="1" ht="26.25" thickBot="1" x14ac:dyDescent="0.25">
      <c r="A39" s="47" t="s">
        <v>33</v>
      </c>
      <c r="B39" s="48"/>
      <c r="C39" s="49"/>
      <c r="D39" s="76"/>
      <c r="E39" s="238">
        <v>2570.6999999999998</v>
      </c>
      <c r="F39" s="239">
        <v>17.989999999999998</v>
      </c>
      <c r="G39" s="235"/>
      <c r="H39" s="46">
        <v>17.994899999999998</v>
      </c>
    </row>
    <row r="40" spans="1:8" s="14" customFormat="1" ht="90.75" thickBot="1" x14ac:dyDescent="0.25">
      <c r="A40" s="241" t="s">
        <v>34</v>
      </c>
      <c r="B40" s="242" t="s">
        <v>35</v>
      </c>
      <c r="C40" s="51" t="s">
        <v>36</v>
      </c>
      <c r="D40" s="243">
        <v>6.7000000000000002E-3</v>
      </c>
      <c r="E40" s="244">
        <v>2570.6999999999998</v>
      </c>
      <c r="F40" s="245">
        <v>17.989999999999998</v>
      </c>
      <c r="G40" s="246">
        <v>2570.6999999999998</v>
      </c>
      <c r="H40" s="247">
        <v>17.994899999999998</v>
      </c>
    </row>
    <row r="41" spans="1:8" s="62" customFormat="1" ht="13.5" thickBot="1" x14ac:dyDescent="0.25">
      <c r="A41" s="47" t="s">
        <v>47</v>
      </c>
      <c r="B41" s="60"/>
      <c r="C41" s="61"/>
      <c r="D41" s="76"/>
      <c r="E41" s="258">
        <v>545.1</v>
      </c>
      <c r="F41" s="239">
        <v>1436.89</v>
      </c>
      <c r="G41" s="235"/>
      <c r="H41" s="46">
        <v>1085.8392000000001</v>
      </c>
    </row>
    <row r="42" spans="1:8" s="14" customFormat="1" ht="78.75" x14ac:dyDescent="0.2">
      <c r="A42" s="50" t="s">
        <v>48</v>
      </c>
      <c r="B42" s="63" t="s">
        <v>38</v>
      </c>
      <c r="C42" s="64" t="s">
        <v>49</v>
      </c>
      <c r="D42" s="243">
        <v>0.16800000000000001</v>
      </c>
      <c r="E42" s="256">
        <v>545.1</v>
      </c>
      <c r="F42" s="259">
        <v>1087.47</v>
      </c>
      <c r="G42" s="246">
        <v>545.1</v>
      </c>
      <c r="H42" s="247">
        <v>1085.8392000000001</v>
      </c>
    </row>
    <row r="43" spans="1:8" s="14" customFormat="1" x14ac:dyDescent="0.2">
      <c r="A43" s="248" t="s">
        <v>50</v>
      </c>
      <c r="B43" s="65"/>
      <c r="C43" s="66" t="s">
        <v>39</v>
      </c>
      <c r="D43" s="255"/>
      <c r="E43" s="250"/>
      <c r="F43" s="259">
        <v>349.42</v>
      </c>
      <c r="G43" s="128"/>
      <c r="H43" s="260">
        <v>0</v>
      </c>
    </row>
    <row r="44" spans="1:8" s="14" customFormat="1" ht="13.5" thickBot="1" x14ac:dyDescent="0.25">
      <c r="A44" s="72" t="s">
        <v>372</v>
      </c>
      <c r="B44" s="65" t="s">
        <v>51</v>
      </c>
      <c r="C44" s="66"/>
      <c r="D44" s="255">
        <v>349.42</v>
      </c>
      <c r="E44" s="265">
        <v>1</v>
      </c>
      <c r="F44" s="259">
        <v>349.42</v>
      </c>
      <c r="G44" s="246">
        <v>0</v>
      </c>
      <c r="H44" s="247">
        <v>0</v>
      </c>
    </row>
    <row r="45" spans="1:8" s="62" customFormat="1" ht="26.25" thickBot="1" x14ac:dyDescent="0.25">
      <c r="A45" s="47" t="s">
        <v>54</v>
      </c>
      <c r="B45" s="60"/>
      <c r="C45" s="71"/>
      <c r="D45" s="76"/>
      <c r="E45" s="271">
        <v>2570.6999999999998</v>
      </c>
      <c r="F45" s="239">
        <v>17.989999999999998</v>
      </c>
      <c r="G45" s="270"/>
      <c r="H45" s="129">
        <v>17.994899999999998</v>
      </c>
    </row>
    <row r="46" spans="1:8" s="14" customFormat="1" ht="102" thickBot="1" x14ac:dyDescent="0.25">
      <c r="A46" s="50" t="s">
        <v>55</v>
      </c>
      <c r="B46" s="63" t="s">
        <v>56</v>
      </c>
      <c r="C46" s="64" t="s">
        <v>36</v>
      </c>
      <c r="D46" s="243">
        <v>6.7000000000000002E-3</v>
      </c>
      <c r="E46" s="250">
        <v>2570.6999999999998</v>
      </c>
      <c r="F46" s="259">
        <v>17.989999999999998</v>
      </c>
      <c r="G46" s="246">
        <v>2570.6999999999998</v>
      </c>
      <c r="H46" s="247">
        <v>17.994899999999998</v>
      </c>
    </row>
    <row r="47" spans="1:8" s="62" customFormat="1" ht="39" thickBot="1" x14ac:dyDescent="0.25">
      <c r="A47" s="47" t="s">
        <v>60</v>
      </c>
      <c r="B47" s="60"/>
      <c r="C47" s="71"/>
      <c r="D47" s="76"/>
      <c r="E47" s="276">
        <v>2570.6999999999998</v>
      </c>
      <c r="F47" s="239">
        <v>317.74</v>
      </c>
      <c r="G47" s="277"/>
      <c r="H47" s="278">
        <v>0</v>
      </c>
    </row>
    <row r="48" spans="1:8" s="14" customFormat="1" ht="113.25" thickBot="1" x14ac:dyDescent="0.25">
      <c r="A48" s="50" t="s">
        <v>61</v>
      </c>
      <c r="B48" s="63" t="s">
        <v>56</v>
      </c>
      <c r="C48" s="64" t="s">
        <v>36</v>
      </c>
      <c r="D48" s="243">
        <v>0.12</v>
      </c>
      <c r="E48" s="250">
        <v>2570.6999999999998</v>
      </c>
      <c r="F48" s="259">
        <v>317.74</v>
      </c>
      <c r="G48" s="246">
        <v>0</v>
      </c>
      <c r="H48" s="247">
        <v>0</v>
      </c>
    </row>
    <row r="49" spans="1:8" s="62" customFormat="1" ht="26.25" thickBot="1" x14ac:dyDescent="0.25">
      <c r="A49" s="47" t="s">
        <v>62</v>
      </c>
      <c r="B49" s="60"/>
      <c r="C49" s="71"/>
      <c r="D49" s="76"/>
      <c r="E49" s="276">
        <v>654</v>
      </c>
      <c r="F49" s="239">
        <v>936.53</v>
      </c>
      <c r="G49" s="235"/>
      <c r="H49" s="280">
        <v>57295.416000000005</v>
      </c>
    </row>
    <row r="50" spans="1:8" s="14" customFormat="1" ht="33.75" x14ac:dyDescent="0.2">
      <c r="A50" s="68" t="s">
        <v>63</v>
      </c>
      <c r="B50" s="63" t="s">
        <v>38</v>
      </c>
      <c r="C50" s="64" t="s">
        <v>64</v>
      </c>
      <c r="D50" s="243">
        <v>0.54</v>
      </c>
      <c r="E50" s="250">
        <v>654</v>
      </c>
      <c r="F50" s="259">
        <v>752.1</v>
      </c>
      <c r="G50" s="246">
        <v>654</v>
      </c>
      <c r="H50" s="247">
        <v>372.78</v>
      </c>
    </row>
    <row r="51" spans="1:8" s="14" customFormat="1" ht="24.75" customHeight="1" x14ac:dyDescent="0.2">
      <c r="A51" s="59" t="s">
        <v>65</v>
      </c>
      <c r="B51" s="65" t="s">
        <v>38</v>
      </c>
      <c r="C51" s="66" t="s">
        <v>66</v>
      </c>
      <c r="D51" s="255">
        <v>6.6000000000000003E-2</v>
      </c>
      <c r="E51" s="122">
        <v>654</v>
      </c>
      <c r="F51" s="259">
        <v>184.43</v>
      </c>
      <c r="G51" s="246">
        <v>654</v>
      </c>
      <c r="H51" s="247">
        <v>45.126000000000005</v>
      </c>
    </row>
    <row r="52" spans="1:8" s="14" customFormat="1" ht="19.5" customHeight="1" x14ac:dyDescent="0.2">
      <c r="A52" s="272" t="s">
        <v>50</v>
      </c>
      <c r="B52" s="65"/>
      <c r="C52" s="66" t="s">
        <v>57</v>
      </c>
      <c r="D52" s="255"/>
      <c r="E52" s="261"/>
      <c r="F52" s="262"/>
      <c r="G52" s="128"/>
      <c r="H52" s="260">
        <v>56877.51</v>
      </c>
    </row>
    <row r="53" spans="1:8" s="14" customFormat="1" ht="13.5" thickBot="1" x14ac:dyDescent="0.25">
      <c r="A53" s="75" t="s">
        <v>67</v>
      </c>
      <c r="B53" s="77" t="s">
        <v>38</v>
      </c>
      <c r="C53" s="78"/>
      <c r="D53" s="255" t="s">
        <v>42</v>
      </c>
      <c r="E53" s="264"/>
      <c r="F53" s="262"/>
      <c r="G53" s="246">
        <v>106</v>
      </c>
      <c r="H53" s="247">
        <v>56877.51</v>
      </c>
    </row>
    <row r="54" spans="1:8" s="62" customFormat="1" ht="26.25" thickBot="1" x14ac:dyDescent="0.25">
      <c r="A54" s="47" t="s">
        <v>72</v>
      </c>
      <c r="B54" s="83"/>
      <c r="C54" s="83"/>
      <c r="D54" s="286"/>
      <c r="E54" s="276">
        <v>278.8</v>
      </c>
      <c r="F54" s="239">
        <v>105.94</v>
      </c>
      <c r="G54" s="235"/>
      <c r="H54" s="287">
        <v>105.944</v>
      </c>
    </row>
    <row r="55" spans="1:8" s="14" customFormat="1" ht="68.25" thickBot="1" x14ac:dyDescent="0.25">
      <c r="A55" s="50" t="s">
        <v>73</v>
      </c>
      <c r="B55" s="84" t="s">
        <v>38</v>
      </c>
      <c r="C55" s="63" t="s">
        <v>36</v>
      </c>
      <c r="D55" s="243">
        <v>0.53</v>
      </c>
      <c r="E55" s="250">
        <v>278.8</v>
      </c>
      <c r="F55" s="259">
        <v>105.94</v>
      </c>
      <c r="G55" s="246">
        <v>278.8</v>
      </c>
      <c r="H55" s="247">
        <v>105.944</v>
      </c>
    </row>
    <row r="56" spans="1:8" s="62" customFormat="1" ht="26.25" thickBot="1" x14ac:dyDescent="0.25">
      <c r="A56" s="47" t="s">
        <v>77</v>
      </c>
      <c r="B56" s="60"/>
      <c r="C56" s="71"/>
      <c r="D56" s="76"/>
      <c r="E56" s="271">
        <v>2570.6999999999998</v>
      </c>
      <c r="F56" s="239">
        <v>59.13</v>
      </c>
      <c r="G56" s="278"/>
      <c r="H56" s="287">
        <v>59.126099999999994</v>
      </c>
    </row>
    <row r="57" spans="1:8" s="14" customFormat="1" ht="90.75" thickBot="1" x14ac:dyDescent="0.25">
      <c r="A57" s="50" t="s">
        <v>78</v>
      </c>
      <c r="B57" s="63" t="s">
        <v>56</v>
      </c>
      <c r="C57" s="64" t="s">
        <v>64</v>
      </c>
      <c r="D57" s="243">
        <v>2.1999999999999999E-2</v>
      </c>
      <c r="E57" s="250">
        <v>2570.6999999999998</v>
      </c>
      <c r="F57" s="259">
        <v>59.13</v>
      </c>
      <c r="G57" s="246">
        <v>2570.6999999999998</v>
      </c>
      <c r="H57" s="247">
        <v>59.126099999999994</v>
      </c>
    </row>
    <row r="58" spans="1:8" s="62" customFormat="1" ht="26.25" thickBot="1" x14ac:dyDescent="0.25">
      <c r="A58" s="90" t="s">
        <v>90</v>
      </c>
      <c r="B58" s="292"/>
      <c r="C58" s="165"/>
      <c r="D58" s="293"/>
      <c r="E58" s="276">
        <v>2570.6999999999998</v>
      </c>
      <c r="F58" s="239">
        <v>317.74</v>
      </c>
      <c r="G58" s="278"/>
      <c r="H58" s="280">
        <v>0</v>
      </c>
    </row>
    <row r="59" spans="1:8" s="14" customFormat="1" ht="59.25" customHeight="1" thickBot="1" x14ac:dyDescent="0.25">
      <c r="A59" s="91" t="s">
        <v>91</v>
      </c>
      <c r="B59" s="92" t="s">
        <v>56</v>
      </c>
      <c r="C59" s="294" t="s">
        <v>36</v>
      </c>
      <c r="D59" s="243">
        <v>0.12</v>
      </c>
      <c r="E59" s="250">
        <v>2570.6999999999998</v>
      </c>
      <c r="F59" s="259">
        <v>317.74</v>
      </c>
      <c r="G59" s="246">
        <v>0</v>
      </c>
      <c r="H59" s="247">
        <v>0</v>
      </c>
    </row>
    <row r="60" spans="1:8" s="62" customFormat="1" ht="26.25" thickBot="1" x14ac:dyDescent="0.25">
      <c r="A60" s="47" t="s">
        <v>92</v>
      </c>
      <c r="B60" s="60"/>
      <c r="C60" s="71"/>
      <c r="D60" s="76"/>
      <c r="E60" s="276">
        <v>2570.6999999999998</v>
      </c>
      <c r="F60" s="239">
        <v>71.98</v>
      </c>
      <c r="G60" s="46"/>
      <c r="H60" s="280">
        <v>71.979599999999991</v>
      </c>
    </row>
    <row r="61" spans="1:8" s="14" customFormat="1" ht="17.25" thickBot="1" x14ac:dyDescent="0.25">
      <c r="A61" s="50" t="s">
        <v>93</v>
      </c>
      <c r="B61" s="63" t="s">
        <v>56</v>
      </c>
      <c r="C61" s="64"/>
      <c r="D61" s="243">
        <v>2.7E-2</v>
      </c>
      <c r="E61" s="250">
        <v>2570.6999999999998</v>
      </c>
      <c r="F61" s="259">
        <v>71.98</v>
      </c>
      <c r="G61" s="246">
        <v>2570.6999999999998</v>
      </c>
      <c r="H61" s="247">
        <v>71.979599999999991</v>
      </c>
    </row>
    <row r="62" spans="1:8" s="62" customFormat="1" ht="42.75" customHeight="1" thickBot="1" x14ac:dyDescent="0.25">
      <c r="A62" s="47" t="s">
        <v>99</v>
      </c>
      <c r="B62" s="60"/>
      <c r="C62" s="61"/>
      <c r="D62" s="76"/>
      <c r="E62" s="276">
        <v>28</v>
      </c>
      <c r="F62" s="239">
        <v>1688.86</v>
      </c>
      <c r="G62" s="235"/>
      <c r="H62" s="280">
        <v>400.23</v>
      </c>
    </row>
    <row r="63" spans="1:8" s="14" customFormat="1" ht="68.25" customHeight="1" x14ac:dyDescent="0.2">
      <c r="A63" s="68" t="s">
        <v>100</v>
      </c>
      <c r="B63" s="63" t="s">
        <v>101</v>
      </c>
      <c r="C63" s="95" t="s">
        <v>49</v>
      </c>
      <c r="D63" s="243">
        <v>3.38</v>
      </c>
      <c r="E63" s="250">
        <v>28</v>
      </c>
      <c r="F63" s="259">
        <v>192.92</v>
      </c>
      <c r="G63" s="246">
        <v>0</v>
      </c>
      <c r="H63" s="247">
        <v>0</v>
      </c>
    </row>
    <row r="64" spans="1:8" s="14" customFormat="1" x14ac:dyDescent="0.2">
      <c r="A64" s="297" t="s">
        <v>102</v>
      </c>
      <c r="B64" s="65"/>
      <c r="C64" s="96"/>
      <c r="D64" s="255"/>
      <c r="E64" s="250"/>
      <c r="F64" s="259">
        <v>1495.94</v>
      </c>
      <c r="G64" s="128"/>
      <c r="H64" s="298">
        <v>400.23</v>
      </c>
    </row>
    <row r="65" spans="1:8" s="14" customFormat="1" x14ac:dyDescent="0.2">
      <c r="A65" s="166" t="s">
        <v>103</v>
      </c>
      <c r="B65" s="77" t="s">
        <v>38</v>
      </c>
      <c r="C65" s="97"/>
      <c r="D65" s="296">
        <v>760.19880999999998</v>
      </c>
      <c r="E65" s="250">
        <v>0.30000000000000004</v>
      </c>
      <c r="F65" s="259">
        <v>235.94</v>
      </c>
      <c r="G65" s="246">
        <v>0</v>
      </c>
      <c r="H65" s="247">
        <v>0</v>
      </c>
    </row>
    <row r="66" spans="1:8" s="14" customFormat="1" x14ac:dyDescent="0.2">
      <c r="A66" s="301" t="s">
        <v>106</v>
      </c>
      <c r="B66" s="65" t="s">
        <v>107</v>
      </c>
      <c r="C66" s="96"/>
      <c r="D66" s="299"/>
      <c r="E66" s="302"/>
      <c r="F66" s="303">
        <v>1260</v>
      </c>
      <c r="G66" s="246"/>
      <c r="H66" s="304">
        <v>400.23</v>
      </c>
    </row>
    <row r="67" spans="1:8" s="14" customFormat="1" ht="13.5" thickBot="1" x14ac:dyDescent="0.25">
      <c r="A67" s="69" t="s">
        <v>133</v>
      </c>
      <c r="B67" s="88" t="s">
        <v>38</v>
      </c>
      <c r="C67" s="96"/>
      <c r="D67" s="296">
        <v>210.14027777777781</v>
      </c>
      <c r="E67" s="264"/>
      <c r="F67" s="262"/>
      <c r="G67" s="246">
        <v>1.8</v>
      </c>
      <c r="H67" s="247">
        <v>400.23</v>
      </c>
    </row>
    <row r="68" spans="1:8" s="62" customFormat="1" ht="45" customHeight="1" thickBot="1" x14ac:dyDescent="0.25">
      <c r="A68" s="543" t="s">
        <v>136</v>
      </c>
      <c r="B68" s="544"/>
      <c r="C68" s="544"/>
      <c r="D68" s="545"/>
      <c r="E68" s="307"/>
      <c r="F68" s="308">
        <v>113955.37</v>
      </c>
      <c r="G68" s="45"/>
      <c r="H68" s="309">
        <v>195312.622</v>
      </c>
    </row>
    <row r="69" spans="1:8" s="62" customFormat="1" ht="39" thickBot="1" x14ac:dyDescent="0.25">
      <c r="A69" s="47" t="s">
        <v>139</v>
      </c>
      <c r="B69" s="60"/>
      <c r="C69" s="71"/>
      <c r="D69" s="76"/>
      <c r="E69" s="312">
        <v>70</v>
      </c>
      <c r="F69" s="311">
        <v>8139.45</v>
      </c>
      <c r="G69" s="235"/>
      <c r="H69" s="280">
        <v>27864.83</v>
      </c>
    </row>
    <row r="70" spans="1:8" s="14" customFormat="1" x14ac:dyDescent="0.2">
      <c r="A70" s="50" t="s">
        <v>140</v>
      </c>
      <c r="B70" s="63" t="s">
        <v>141</v>
      </c>
      <c r="C70" s="106" t="s">
        <v>142</v>
      </c>
      <c r="D70" s="243">
        <v>35</v>
      </c>
      <c r="E70" s="250">
        <v>70</v>
      </c>
      <c r="F70" s="259">
        <v>7350</v>
      </c>
      <c r="G70" s="246">
        <v>133</v>
      </c>
      <c r="H70" s="247">
        <v>4655</v>
      </c>
    </row>
    <row r="71" spans="1:8" s="14" customFormat="1" x14ac:dyDescent="0.2">
      <c r="A71" s="313" t="s">
        <v>102</v>
      </c>
      <c r="B71" s="65"/>
      <c r="C71" s="107"/>
      <c r="D71" s="255"/>
      <c r="E71" s="250"/>
      <c r="F71" s="259">
        <v>789.45</v>
      </c>
      <c r="G71" s="274"/>
      <c r="H71" s="247">
        <v>23209.83</v>
      </c>
    </row>
    <row r="72" spans="1:8" s="14" customFormat="1" ht="17.25" thickBot="1" x14ac:dyDescent="0.25">
      <c r="A72" s="75" t="s">
        <v>143</v>
      </c>
      <c r="B72" s="65" t="s">
        <v>41</v>
      </c>
      <c r="C72" s="107" t="s">
        <v>144</v>
      </c>
      <c r="D72" s="255">
        <v>52.63</v>
      </c>
      <c r="E72" s="314">
        <v>15</v>
      </c>
      <c r="F72" s="315">
        <v>789.45</v>
      </c>
      <c r="G72" s="246">
        <v>441</v>
      </c>
      <c r="H72" s="247">
        <v>23209.83</v>
      </c>
    </row>
    <row r="73" spans="1:8" s="62" customFormat="1" ht="43.5" customHeight="1" thickBot="1" x14ac:dyDescent="0.25">
      <c r="A73" s="47" t="s">
        <v>147</v>
      </c>
      <c r="B73" s="111"/>
      <c r="C73" s="112"/>
      <c r="D73" s="318"/>
      <c r="E73" s="319"/>
      <c r="F73" s="311">
        <v>37244.92</v>
      </c>
      <c r="G73" s="235"/>
      <c r="H73" s="280">
        <v>94040.183000000005</v>
      </c>
    </row>
    <row r="74" spans="1:8" s="14" customFormat="1" ht="45" x14ac:dyDescent="0.2">
      <c r="A74" s="113" t="s">
        <v>148</v>
      </c>
      <c r="B74" s="63"/>
      <c r="C74" s="109"/>
      <c r="D74" s="243"/>
      <c r="E74" s="250"/>
      <c r="F74" s="259">
        <v>6637.58</v>
      </c>
      <c r="G74" s="320"/>
      <c r="H74" s="321">
        <v>4860.2700000000013</v>
      </c>
    </row>
    <row r="75" spans="1:8" s="14" customFormat="1" x14ac:dyDescent="0.2">
      <c r="A75" s="140" t="s">
        <v>149</v>
      </c>
      <c r="B75" s="65" t="s">
        <v>38</v>
      </c>
      <c r="C75" s="114" t="s">
        <v>36</v>
      </c>
      <c r="D75" s="255">
        <v>1.17</v>
      </c>
      <c r="E75" s="250">
        <v>2524.1999999999998</v>
      </c>
      <c r="F75" s="259">
        <v>2953.31</v>
      </c>
      <c r="G75" s="246">
        <v>1050</v>
      </c>
      <c r="H75" s="247">
        <v>1176</v>
      </c>
    </row>
    <row r="76" spans="1:8" s="14" customFormat="1" x14ac:dyDescent="0.2">
      <c r="A76" s="322" t="s">
        <v>150</v>
      </c>
      <c r="B76" s="65" t="s">
        <v>38</v>
      </c>
      <c r="C76" s="115" t="s">
        <v>49</v>
      </c>
      <c r="D76" s="255">
        <v>0.47</v>
      </c>
      <c r="E76" s="256">
        <v>545.1</v>
      </c>
      <c r="F76" s="259">
        <v>2998.05</v>
      </c>
      <c r="G76" s="246">
        <v>545.1</v>
      </c>
      <c r="H76" s="247">
        <v>2998.0500000000006</v>
      </c>
    </row>
    <row r="77" spans="1:8" s="14" customFormat="1" x14ac:dyDescent="0.2">
      <c r="A77" s="82" t="s">
        <v>151</v>
      </c>
      <c r="B77" s="65" t="s">
        <v>152</v>
      </c>
      <c r="C77" s="115" t="s">
        <v>49</v>
      </c>
      <c r="D77" s="255">
        <v>58.41</v>
      </c>
      <c r="E77" s="256">
        <v>1</v>
      </c>
      <c r="F77" s="259">
        <v>686.22</v>
      </c>
      <c r="G77" s="246">
        <v>1</v>
      </c>
      <c r="H77" s="247">
        <v>686.21999999999991</v>
      </c>
    </row>
    <row r="78" spans="1:8" s="14" customFormat="1" x14ac:dyDescent="0.2">
      <c r="A78" s="323" t="s">
        <v>102</v>
      </c>
      <c r="B78" s="77"/>
      <c r="C78" s="116"/>
      <c r="D78" s="324"/>
      <c r="E78" s="325"/>
      <c r="F78" s="326">
        <v>9128.4599999999991</v>
      </c>
      <c r="G78" s="128"/>
      <c r="H78" s="260">
        <v>65665.104999999981</v>
      </c>
    </row>
    <row r="79" spans="1:8" s="14" customFormat="1" x14ac:dyDescent="0.2">
      <c r="A79" s="74" t="s">
        <v>156</v>
      </c>
      <c r="B79" s="88" t="s">
        <v>81</v>
      </c>
      <c r="C79" s="66"/>
      <c r="D79" s="255">
        <v>344.23</v>
      </c>
      <c r="E79" s="250"/>
      <c r="F79" s="259">
        <v>0</v>
      </c>
      <c r="G79" s="246">
        <v>2</v>
      </c>
      <c r="H79" s="247">
        <v>790.82</v>
      </c>
    </row>
    <row r="80" spans="1:8" s="14" customFormat="1" x14ac:dyDescent="0.2">
      <c r="A80" s="74" t="s">
        <v>157</v>
      </c>
      <c r="B80" s="88" t="s">
        <v>81</v>
      </c>
      <c r="C80" s="66"/>
      <c r="D80" s="255">
        <v>473.06</v>
      </c>
      <c r="E80" s="250"/>
      <c r="F80" s="259">
        <v>0</v>
      </c>
      <c r="G80" s="246">
        <v>3.5</v>
      </c>
      <c r="H80" s="247">
        <v>2098.36</v>
      </c>
    </row>
    <row r="81" spans="1:8" s="14" customFormat="1" x14ac:dyDescent="0.2">
      <c r="A81" s="74" t="s">
        <v>158</v>
      </c>
      <c r="B81" s="88" t="s">
        <v>81</v>
      </c>
      <c r="C81" s="66"/>
      <c r="D81" s="255">
        <v>735.89</v>
      </c>
      <c r="E81" s="250"/>
      <c r="F81" s="259">
        <v>0</v>
      </c>
      <c r="G81" s="246">
        <v>9</v>
      </c>
      <c r="H81" s="247">
        <v>9234.5399999999991</v>
      </c>
    </row>
    <row r="82" spans="1:8" s="14" customFormat="1" x14ac:dyDescent="0.2">
      <c r="A82" s="74" t="s">
        <v>159</v>
      </c>
      <c r="B82" s="118" t="s">
        <v>41</v>
      </c>
      <c r="C82" s="66"/>
      <c r="D82" s="255">
        <v>476.46</v>
      </c>
      <c r="E82" s="250"/>
      <c r="F82" s="259">
        <v>0</v>
      </c>
      <c r="G82" s="246">
        <v>1</v>
      </c>
      <c r="H82" s="247">
        <v>476.46</v>
      </c>
    </row>
    <row r="83" spans="1:8" s="14" customFormat="1" x14ac:dyDescent="0.2">
      <c r="A83" s="74" t="s">
        <v>162</v>
      </c>
      <c r="B83" s="118" t="s">
        <v>41</v>
      </c>
      <c r="C83" s="66"/>
      <c r="D83" s="255">
        <v>682.65</v>
      </c>
      <c r="E83" s="250"/>
      <c r="F83" s="259">
        <v>0</v>
      </c>
      <c r="G83" s="246">
        <v>1.5</v>
      </c>
      <c r="H83" s="247">
        <v>1023.9749999999999</v>
      </c>
    </row>
    <row r="84" spans="1:8" s="14" customFormat="1" x14ac:dyDescent="0.2">
      <c r="A84" s="74" t="s">
        <v>172</v>
      </c>
      <c r="B84" s="88" t="s">
        <v>41</v>
      </c>
      <c r="C84" s="110"/>
      <c r="D84" s="255">
        <v>476.46</v>
      </c>
      <c r="E84" s="250"/>
      <c r="F84" s="259">
        <v>0</v>
      </c>
      <c r="G84" s="246">
        <v>1</v>
      </c>
      <c r="H84" s="247">
        <v>476.46</v>
      </c>
    </row>
    <row r="85" spans="1:8" s="14" customFormat="1" x14ac:dyDescent="0.2">
      <c r="A85" s="74" t="s">
        <v>177</v>
      </c>
      <c r="B85" s="88" t="s">
        <v>101</v>
      </c>
      <c r="C85" s="110"/>
      <c r="D85" s="255">
        <v>7321.34</v>
      </c>
      <c r="E85" s="250"/>
      <c r="F85" s="259">
        <v>0</v>
      </c>
      <c r="G85" s="246">
        <v>5</v>
      </c>
      <c r="H85" s="247">
        <v>38473.649999999994</v>
      </c>
    </row>
    <row r="86" spans="1:8" s="14" customFormat="1" x14ac:dyDescent="0.2">
      <c r="A86" s="327" t="s">
        <v>181</v>
      </c>
      <c r="B86" s="65" t="s">
        <v>51</v>
      </c>
      <c r="C86" s="66"/>
      <c r="D86" s="299">
        <v>394.47</v>
      </c>
      <c r="E86" s="250"/>
      <c r="F86" s="259">
        <v>0</v>
      </c>
      <c r="G86" s="246">
        <v>1</v>
      </c>
      <c r="H86" s="247">
        <v>398.74</v>
      </c>
    </row>
    <row r="87" spans="1:8" s="14" customFormat="1" x14ac:dyDescent="0.2">
      <c r="A87" s="327" t="s">
        <v>182</v>
      </c>
      <c r="B87" s="65" t="s">
        <v>51</v>
      </c>
      <c r="C87" s="66"/>
      <c r="D87" s="299">
        <v>579.79999999999995</v>
      </c>
      <c r="E87" s="250"/>
      <c r="F87" s="259">
        <v>0</v>
      </c>
      <c r="G87" s="246">
        <v>2</v>
      </c>
      <c r="H87" s="247">
        <v>1297.3399999999999</v>
      </c>
    </row>
    <row r="88" spans="1:8" s="14" customFormat="1" x14ac:dyDescent="0.2">
      <c r="A88" s="328" t="s">
        <v>387</v>
      </c>
      <c r="B88" s="65" t="s">
        <v>51</v>
      </c>
      <c r="C88" s="66"/>
      <c r="D88" s="268">
        <v>225.97</v>
      </c>
      <c r="E88" s="250">
        <v>3</v>
      </c>
      <c r="F88" s="259">
        <v>962.76</v>
      </c>
      <c r="G88" s="246">
        <v>3</v>
      </c>
      <c r="H88" s="247">
        <v>961.68000000000006</v>
      </c>
    </row>
    <row r="89" spans="1:8" s="14" customFormat="1" x14ac:dyDescent="0.2">
      <c r="A89" s="120" t="s">
        <v>388</v>
      </c>
      <c r="B89" s="65" t="s">
        <v>51</v>
      </c>
      <c r="C89" s="66"/>
      <c r="D89" s="268">
        <v>788.17</v>
      </c>
      <c r="E89" s="250">
        <v>2</v>
      </c>
      <c r="F89" s="259">
        <v>453.6</v>
      </c>
      <c r="G89" s="246">
        <v>2</v>
      </c>
      <c r="H89" s="247">
        <v>453.6</v>
      </c>
    </row>
    <row r="90" spans="1:8" s="425" customFormat="1" x14ac:dyDescent="0.2">
      <c r="A90" s="330" t="s">
        <v>190</v>
      </c>
      <c r="B90" s="466"/>
      <c r="C90" s="467"/>
      <c r="D90" s="324"/>
      <c r="E90" s="302">
        <v>2570.6999999999998</v>
      </c>
      <c r="F90" s="331">
        <v>7712.1</v>
      </c>
      <c r="G90" s="55"/>
      <c r="H90" s="298">
        <v>9979.48</v>
      </c>
    </row>
    <row r="91" spans="1:8" s="121" customFormat="1" x14ac:dyDescent="0.2">
      <c r="A91" s="98" t="s">
        <v>191</v>
      </c>
      <c r="B91" s="88" t="s">
        <v>81</v>
      </c>
      <c r="C91" s="66"/>
      <c r="D91" s="255">
        <v>99.05</v>
      </c>
      <c r="E91" s="264"/>
      <c r="F91" s="262"/>
      <c r="G91" s="246">
        <v>60</v>
      </c>
      <c r="H91" s="247">
        <v>5892.3</v>
      </c>
    </row>
    <row r="92" spans="1:8" s="121" customFormat="1" x14ac:dyDescent="0.2">
      <c r="A92" s="117" t="s">
        <v>192</v>
      </c>
      <c r="B92" s="73" t="s">
        <v>51</v>
      </c>
      <c r="C92" s="107"/>
      <c r="D92" s="255">
        <v>230.07</v>
      </c>
      <c r="E92" s="264"/>
      <c r="F92" s="262"/>
      <c r="G92" s="246">
        <v>1</v>
      </c>
      <c r="H92" s="247">
        <v>221.33</v>
      </c>
    </row>
    <row r="93" spans="1:8" s="121" customFormat="1" x14ac:dyDescent="0.2">
      <c r="A93" s="117" t="s">
        <v>197</v>
      </c>
      <c r="B93" s="73" t="s">
        <v>51</v>
      </c>
      <c r="C93" s="107"/>
      <c r="D93" s="255">
        <v>66.61</v>
      </c>
      <c r="E93" s="264"/>
      <c r="F93" s="262"/>
      <c r="G93" s="246">
        <v>1</v>
      </c>
      <c r="H93" s="247">
        <v>65.08</v>
      </c>
    </row>
    <row r="94" spans="1:8" s="121" customFormat="1" x14ac:dyDescent="0.2">
      <c r="A94" s="117" t="s">
        <v>201</v>
      </c>
      <c r="B94" s="73" t="s">
        <v>51</v>
      </c>
      <c r="C94" s="107"/>
      <c r="D94" s="255">
        <v>66.23</v>
      </c>
      <c r="E94" s="264"/>
      <c r="F94" s="262"/>
      <c r="G94" s="246">
        <v>1</v>
      </c>
      <c r="H94" s="247">
        <v>64.930000000000007</v>
      </c>
    </row>
    <row r="95" spans="1:8" s="121" customFormat="1" x14ac:dyDescent="0.2">
      <c r="A95" s="117" t="s">
        <v>208</v>
      </c>
      <c r="B95" s="88" t="s">
        <v>101</v>
      </c>
      <c r="C95" s="107"/>
      <c r="D95" s="255">
        <v>37.18</v>
      </c>
      <c r="E95" s="264"/>
      <c r="F95" s="262"/>
      <c r="G95" s="246">
        <v>1</v>
      </c>
      <c r="H95" s="247">
        <v>36.840000000000003</v>
      </c>
    </row>
    <row r="96" spans="1:8" s="121" customFormat="1" x14ac:dyDescent="0.2">
      <c r="A96" s="117" t="s">
        <v>209</v>
      </c>
      <c r="B96" s="88" t="s">
        <v>101</v>
      </c>
      <c r="C96" s="107"/>
      <c r="D96" s="255">
        <v>37.94</v>
      </c>
      <c r="E96" s="264"/>
      <c r="F96" s="262"/>
      <c r="G96" s="246">
        <v>1</v>
      </c>
      <c r="H96" s="247">
        <v>37.57</v>
      </c>
    </row>
    <row r="97" spans="1:8" s="121" customFormat="1" x14ac:dyDescent="0.2">
      <c r="A97" s="141" t="s">
        <v>213</v>
      </c>
      <c r="B97" s="88" t="s">
        <v>101</v>
      </c>
      <c r="C97" s="107"/>
      <c r="D97" s="255">
        <v>48.25</v>
      </c>
      <c r="E97" s="264"/>
      <c r="F97" s="262"/>
      <c r="G97" s="246">
        <v>1</v>
      </c>
      <c r="H97" s="247">
        <v>47.75</v>
      </c>
    </row>
    <row r="98" spans="1:8" s="121" customFormat="1" x14ac:dyDescent="0.2">
      <c r="A98" s="87" t="s">
        <v>216</v>
      </c>
      <c r="B98" s="88" t="s">
        <v>217</v>
      </c>
      <c r="C98" s="107"/>
      <c r="D98" s="255">
        <v>605.26</v>
      </c>
      <c r="E98" s="264"/>
      <c r="F98" s="262"/>
      <c r="G98" s="246">
        <v>6</v>
      </c>
      <c r="H98" s="247">
        <v>3613.6800000000003</v>
      </c>
    </row>
    <row r="99" spans="1:8" s="425" customFormat="1" x14ac:dyDescent="0.2">
      <c r="A99" s="126" t="s">
        <v>219</v>
      </c>
      <c r="B99" s="430" t="s">
        <v>152</v>
      </c>
      <c r="C99" s="423"/>
      <c r="D99" s="424"/>
      <c r="E99" s="302">
        <v>1</v>
      </c>
      <c r="F99" s="331">
        <v>11000</v>
      </c>
      <c r="G99" s="55"/>
      <c r="H99" s="298">
        <v>13381.828000000003</v>
      </c>
    </row>
    <row r="100" spans="1:8" s="121" customFormat="1" x14ac:dyDescent="0.2">
      <c r="A100" s="74" t="s">
        <v>220</v>
      </c>
      <c r="B100" s="101" t="s">
        <v>38</v>
      </c>
      <c r="C100" s="107"/>
      <c r="D100" s="255">
        <v>229.1</v>
      </c>
      <c r="E100" s="264"/>
      <c r="F100" s="262"/>
      <c r="G100" s="246">
        <v>32.200000000000003</v>
      </c>
      <c r="H100" s="247">
        <v>8534.2880000000023</v>
      </c>
    </row>
    <row r="101" spans="1:8" s="121" customFormat="1" x14ac:dyDescent="0.2">
      <c r="A101" s="74" t="s">
        <v>221</v>
      </c>
      <c r="B101" s="86" t="s">
        <v>101</v>
      </c>
      <c r="C101" s="107"/>
      <c r="D101" s="255">
        <v>607.54000000000042</v>
      </c>
      <c r="E101" s="264"/>
      <c r="F101" s="262"/>
      <c r="G101" s="246">
        <v>2</v>
      </c>
      <c r="H101" s="247">
        <v>1215.08</v>
      </c>
    </row>
    <row r="102" spans="1:8" s="121" customFormat="1" x14ac:dyDescent="0.2">
      <c r="A102" s="74" t="s">
        <v>222</v>
      </c>
      <c r="B102" s="86" t="s">
        <v>101</v>
      </c>
      <c r="C102" s="107"/>
      <c r="D102" s="255">
        <v>718.93</v>
      </c>
      <c r="E102" s="264"/>
      <c r="F102" s="262"/>
      <c r="G102" s="246">
        <v>1</v>
      </c>
      <c r="H102" s="247">
        <v>718.93</v>
      </c>
    </row>
    <row r="103" spans="1:8" s="121" customFormat="1" x14ac:dyDescent="0.2">
      <c r="A103" s="74" t="s">
        <v>223</v>
      </c>
      <c r="B103" s="88" t="s">
        <v>101</v>
      </c>
      <c r="C103" s="107"/>
      <c r="D103" s="255">
        <v>1412.1</v>
      </c>
      <c r="E103" s="264"/>
      <c r="F103" s="262"/>
      <c r="G103" s="246">
        <v>1</v>
      </c>
      <c r="H103" s="247">
        <v>1396.53</v>
      </c>
    </row>
    <row r="104" spans="1:8" s="14" customFormat="1" x14ac:dyDescent="0.2">
      <c r="A104" s="100" t="s">
        <v>226</v>
      </c>
      <c r="B104" s="86" t="s">
        <v>101</v>
      </c>
      <c r="C104" s="107"/>
      <c r="D104" s="255">
        <v>60.68</v>
      </c>
      <c r="E104" s="264"/>
      <c r="F104" s="262"/>
      <c r="G104" s="246">
        <v>25</v>
      </c>
      <c r="H104" s="247">
        <v>1517</v>
      </c>
    </row>
    <row r="105" spans="1:8" s="14" customFormat="1" ht="45" x14ac:dyDescent="0.2">
      <c r="A105" s="59" t="s">
        <v>228</v>
      </c>
      <c r="B105" s="70" t="s">
        <v>152</v>
      </c>
      <c r="C105" s="449" t="s">
        <v>146</v>
      </c>
      <c r="D105" s="249">
        <v>50.23</v>
      </c>
      <c r="E105" s="316">
        <v>1</v>
      </c>
      <c r="F105" s="317">
        <v>1187.4000000000001</v>
      </c>
      <c r="G105" s="289">
        <v>1</v>
      </c>
      <c r="H105" s="290">
        <v>983.45999999999992</v>
      </c>
    </row>
    <row r="106" spans="1:8" s="62" customFormat="1" x14ac:dyDescent="0.2">
      <c r="A106" s="451" t="s">
        <v>229</v>
      </c>
      <c r="B106" s="468"/>
      <c r="C106" s="468" t="s">
        <v>49</v>
      </c>
      <c r="D106" s="469"/>
      <c r="E106" s="452"/>
      <c r="F106" s="453">
        <v>9291.48</v>
      </c>
      <c r="G106" s="470"/>
      <c r="H106" s="470">
        <v>9149.52</v>
      </c>
    </row>
    <row r="107" spans="1:8" s="130" customFormat="1" ht="22.5" x14ac:dyDescent="0.2">
      <c r="A107" s="50" t="s">
        <v>230</v>
      </c>
      <c r="B107" s="63" t="s">
        <v>51</v>
      </c>
      <c r="C107" s="64" t="s">
        <v>49</v>
      </c>
      <c r="D107" s="243">
        <v>600</v>
      </c>
      <c r="E107" s="368">
        <v>1</v>
      </c>
      <c r="F107" s="369">
        <v>7200</v>
      </c>
      <c r="G107" s="246">
        <v>1</v>
      </c>
      <c r="H107" s="247">
        <v>7200</v>
      </c>
    </row>
    <row r="108" spans="1:8" s="334" customFormat="1" x14ac:dyDescent="0.2">
      <c r="A108" s="50" t="s">
        <v>231</v>
      </c>
      <c r="B108" s="65" t="s">
        <v>51</v>
      </c>
      <c r="C108" s="66" t="s">
        <v>49</v>
      </c>
      <c r="D108" s="255">
        <v>125.28</v>
      </c>
      <c r="E108" s="250">
        <v>1</v>
      </c>
      <c r="F108" s="259">
        <v>1503.36</v>
      </c>
      <c r="G108" s="246">
        <v>1</v>
      </c>
      <c r="H108" s="247">
        <v>1365.6</v>
      </c>
    </row>
    <row r="109" spans="1:8" s="130" customFormat="1" ht="23.25" thickBot="1" x14ac:dyDescent="0.25">
      <c r="A109" s="50" t="s">
        <v>232</v>
      </c>
      <c r="B109" s="73" t="s">
        <v>101</v>
      </c>
      <c r="C109" s="66" t="s">
        <v>49</v>
      </c>
      <c r="D109" s="255">
        <v>49.01</v>
      </c>
      <c r="E109" s="250">
        <v>1</v>
      </c>
      <c r="F109" s="259">
        <v>588.12</v>
      </c>
      <c r="G109" s="246">
        <v>1</v>
      </c>
      <c r="H109" s="247">
        <v>583.91999999999996</v>
      </c>
    </row>
    <row r="110" spans="1:8" s="14" customFormat="1" ht="39" thickBot="1" x14ac:dyDescent="0.25">
      <c r="A110" s="47" t="s">
        <v>234</v>
      </c>
      <c r="B110" s="60"/>
      <c r="C110" s="71"/>
      <c r="D110" s="76"/>
      <c r="E110" s="319"/>
      <c r="F110" s="311">
        <v>49379.6</v>
      </c>
      <c r="G110" s="270"/>
      <c r="H110" s="237">
        <v>49369.060000000005</v>
      </c>
    </row>
    <row r="111" spans="1:8" s="62" customFormat="1" ht="36" x14ac:dyDescent="0.2">
      <c r="A111" s="72" t="s">
        <v>235</v>
      </c>
      <c r="B111" s="63" t="s">
        <v>59</v>
      </c>
      <c r="C111" s="134" t="s">
        <v>36</v>
      </c>
      <c r="D111" s="335">
        <v>19.600000000000001</v>
      </c>
      <c r="E111" s="250">
        <v>2000</v>
      </c>
      <c r="F111" s="259">
        <v>39200</v>
      </c>
      <c r="G111" s="246">
        <v>2000</v>
      </c>
      <c r="H111" s="247">
        <v>39200</v>
      </c>
    </row>
    <row r="112" spans="1:8" s="121" customFormat="1" x14ac:dyDescent="0.2">
      <c r="A112" s="166" t="s">
        <v>241</v>
      </c>
      <c r="B112" s="73" t="s">
        <v>152</v>
      </c>
      <c r="C112" s="136" t="s">
        <v>36</v>
      </c>
      <c r="D112" s="299">
        <v>700.94</v>
      </c>
      <c r="E112" s="250">
        <v>1</v>
      </c>
      <c r="F112" s="259">
        <v>700.94</v>
      </c>
      <c r="G112" s="246">
        <v>1</v>
      </c>
      <c r="H112" s="247">
        <v>700.94</v>
      </c>
    </row>
    <row r="113" spans="1:8" s="121" customFormat="1" x14ac:dyDescent="0.2">
      <c r="A113" s="72" t="s">
        <v>242</v>
      </c>
      <c r="B113" s="73" t="s">
        <v>152</v>
      </c>
      <c r="C113" s="136" t="s">
        <v>36</v>
      </c>
      <c r="D113" s="299">
        <v>350.47</v>
      </c>
      <c r="E113" s="250">
        <v>1</v>
      </c>
      <c r="F113" s="259">
        <v>350.47</v>
      </c>
      <c r="G113" s="246">
        <v>1</v>
      </c>
      <c r="H113" s="247">
        <v>350.47</v>
      </c>
    </row>
    <row r="114" spans="1:8" s="121" customFormat="1" x14ac:dyDescent="0.2">
      <c r="A114" s="166" t="s">
        <v>243</v>
      </c>
      <c r="B114" s="73" t="s">
        <v>152</v>
      </c>
      <c r="C114" s="136" t="s">
        <v>36</v>
      </c>
      <c r="D114" s="299">
        <v>350.47</v>
      </c>
      <c r="E114" s="250">
        <v>1</v>
      </c>
      <c r="F114" s="259">
        <v>350.47</v>
      </c>
      <c r="G114" s="246">
        <v>1</v>
      </c>
      <c r="H114" s="247">
        <v>339.93</v>
      </c>
    </row>
    <row r="115" spans="1:8" s="121" customFormat="1" ht="24.75" thickBot="1" x14ac:dyDescent="0.25">
      <c r="A115" s="72" t="s">
        <v>244</v>
      </c>
      <c r="B115" s="70" t="s">
        <v>245</v>
      </c>
      <c r="C115" s="137" t="s">
        <v>36</v>
      </c>
      <c r="D115" s="338">
        <v>0.92</v>
      </c>
      <c r="E115" s="250">
        <v>9541</v>
      </c>
      <c r="F115" s="259">
        <v>8777.7199999999993</v>
      </c>
      <c r="G115" s="246">
        <v>9541</v>
      </c>
      <c r="H115" s="247">
        <v>8777.7200000000012</v>
      </c>
    </row>
    <row r="116" spans="1:8" s="121" customFormat="1" ht="39" thickBot="1" x14ac:dyDescent="0.25">
      <c r="A116" s="47" t="s">
        <v>397</v>
      </c>
      <c r="B116" s="294"/>
      <c r="C116" s="340"/>
      <c r="D116" s="341"/>
      <c r="E116" s="319"/>
      <c r="F116" s="311">
        <v>19191.400000000001</v>
      </c>
      <c r="G116" s="342"/>
      <c r="H116" s="237">
        <v>21257.548999999999</v>
      </c>
    </row>
    <row r="117" spans="1:8" s="14" customFormat="1" ht="36" x14ac:dyDescent="0.2">
      <c r="A117" s="343" t="s">
        <v>246</v>
      </c>
      <c r="B117" s="431" t="s">
        <v>56</v>
      </c>
      <c r="C117" s="493" t="s">
        <v>247</v>
      </c>
      <c r="D117" s="345"/>
      <c r="E117" s="250">
        <v>2570.6999999999998</v>
      </c>
      <c r="F117" s="259">
        <v>11142.76</v>
      </c>
      <c r="G117" s="246">
        <f>E117</f>
        <v>2570.6999999999998</v>
      </c>
      <c r="H117" s="247">
        <v>11142.76</v>
      </c>
    </row>
    <row r="118" spans="1:8" s="14" customFormat="1" ht="33.75" x14ac:dyDescent="0.2">
      <c r="A118" s="138" t="s">
        <v>248</v>
      </c>
      <c r="B118" s="139"/>
      <c r="C118" s="66"/>
      <c r="D118" s="345"/>
      <c r="E118" s="250"/>
      <c r="F118" s="259">
        <v>3935.52</v>
      </c>
      <c r="G118" s="128"/>
      <c r="H118" s="260">
        <v>3935.5190000000002</v>
      </c>
    </row>
    <row r="119" spans="1:8" s="62" customFormat="1" x14ac:dyDescent="0.2">
      <c r="A119" s="140" t="s">
        <v>249</v>
      </c>
      <c r="B119" s="139" t="s">
        <v>250</v>
      </c>
      <c r="C119" s="66" t="s">
        <v>49</v>
      </c>
      <c r="D119" s="345">
        <v>10.51</v>
      </c>
      <c r="E119" s="250">
        <v>20</v>
      </c>
      <c r="F119" s="259">
        <v>2469.1999999999998</v>
      </c>
      <c r="G119" s="246">
        <v>20</v>
      </c>
      <c r="H119" s="247">
        <v>2469.1999999999998</v>
      </c>
    </row>
    <row r="120" spans="1:8" s="62" customFormat="1" x14ac:dyDescent="0.2">
      <c r="A120" s="82" t="s">
        <v>251</v>
      </c>
      <c r="B120" s="139" t="s">
        <v>38</v>
      </c>
      <c r="C120" s="66" t="s">
        <v>49</v>
      </c>
      <c r="D120" s="345">
        <v>0.23</v>
      </c>
      <c r="E120" s="256">
        <v>545.1</v>
      </c>
      <c r="F120" s="259">
        <v>1466.32</v>
      </c>
      <c r="G120" s="246">
        <v>545.1</v>
      </c>
      <c r="H120" s="247">
        <v>1466.3190000000002</v>
      </c>
    </row>
    <row r="121" spans="1:8" s="62" customFormat="1" ht="63.75" x14ac:dyDescent="0.2">
      <c r="A121" s="323" t="s">
        <v>252</v>
      </c>
      <c r="B121" s="430"/>
      <c r="C121" s="468"/>
      <c r="D121" s="424"/>
      <c r="E121" s="302"/>
      <c r="F121" s="331">
        <v>4113.12</v>
      </c>
      <c r="G121" s="55"/>
      <c r="H121" s="298">
        <v>6179.2699999999995</v>
      </c>
    </row>
    <row r="122" spans="1:8" s="62" customFormat="1" x14ac:dyDescent="0.2">
      <c r="A122" s="74" t="s">
        <v>254</v>
      </c>
      <c r="B122" s="73" t="s">
        <v>101</v>
      </c>
      <c r="C122" s="66"/>
      <c r="D122" s="255">
        <v>21.16</v>
      </c>
      <c r="E122" s="264"/>
      <c r="F122" s="262"/>
      <c r="G122" s="246">
        <v>20</v>
      </c>
      <c r="H122" s="247">
        <v>408</v>
      </c>
    </row>
    <row r="123" spans="1:8" s="62" customFormat="1" x14ac:dyDescent="0.2">
      <c r="A123" s="38" t="s">
        <v>255</v>
      </c>
      <c r="B123" s="73" t="s">
        <v>101</v>
      </c>
      <c r="C123" s="66"/>
      <c r="D123" s="255">
        <v>31.43</v>
      </c>
      <c r="E123" s="264"/>
      <c r="F123" s="262"/>
      <c r="G123" s="246">
        <v>160</v>
      </c>
      <c r="H123" s="247">
        <v>4179.2</v>
      </c>
    </row>
    <row r="124" spans="1:8" s="62" customFormat="1" ht="13.5" thickBot="1" x14ac:dyDescent="0.25">
      <c r="A124" s="68" t="s">
        <v>265</v>
      </c>
      <c r="B124" s="65" t="s">
        <v>51</v>
      </c>
      <c r="C124" s="66"/>
      <c r="D124" s="255">
        <v>32.46</v>
      </c>
      <c r="E124" s="264"/>
      <c r="F124" s="262"/>
      <c r="G124" s="246">
        <v>45</v>
      </c>
      <c r="H124" s="247">
        <v>1592.07</v>
      </c>
    </row>
    <row r="125" spans="1:8" s="14" customFormat="1" ht="39" thickBot="1" x14ac:dyDescent="0.25">
      <c r="A125" s="47" t="s">
        <v>267</v>
      </c>
      <c r="B125" s="60"/>
      <c r="C125" s="71"/>
      <c r="D125" s="76"/>
      <c r="E125" s="240"/>
      <c r="F125" s="280"/>
      <c r="G125" s="235"/>
      <c r="H125" s="280">
        <v>2781</v>
      </c>
    </row>
    <row r="126" spans="1:8" s="14" customFormat="1" ht="23.25" thickBot="1" x14ac:dyDescent="0.25">
      <c r="A126" s="50" t="s">
        <v>268</v>
      </c>
      <c r="B126" s="63" t="s">
        <v>56</v>
      </c>
      <c r="C126" s="64" t="s">
        <v>247</v>
      </c>
      <c r="D126" s="243"/>
      <c r="E126" s="264"/>
      <c r="F126" s="262"/>
      <c r="G126" s="246">
        <v>2570.6999999999998</v>
      </c>
      <c r="H126" s="247">
        <v>2781</v>
      </c>
    </row>
    <row r="127" spans="1:8" s="14" customFormat="1" ht="34.5" customHeight="1" thickBot="1" x14ac:dyDescent="0.25">
      <c r="A127" s="543" t="s">
        <v>275</v>
      </c>
      <c r="B127" s="544"/>
      <c r="C127" s="544"/>
      <c r="D127" s="545"/>
      <c r="E127" s="354"/>
      <c r="F127" s="352">
        <v>208256.82</v>
      </c>
      <c r="G127" s="45"/>
      <c r="H127" s="309">
        <v>203260.17825524608</v>
      </c>
    </row>
    <row r="128" spans="1:8" s="62" customFormat="1" ht="26.25" thickBot="1" x14ac:dyDescent="0.25">
      <c r="A128" s="426" t="s">
        <v>276</v>
      </c>
      <c r="B128" s="438" t="s">
        <v>38</v>
      </c>
      <c r="C128" s="439"/>
      <c r="D128" s="440"/>
      <c r="E128" s="357">
        <v>303.3</v>
      </c>
      <c r="F128" s="358">
        <v>47043.79</v>
      </c>
      <c r="G128" s="355"/>
      <c r="H128" s="356">
        <v>47043.787999999993</v>
      </c>
    </row>
    <row r="129" spans="1:8" s="14" customFormat="1" ht="24.75" thickBot="1" x14ac:dyDescent="0.25">
      <c r="A129" s="361" t="s">
        <v>277</v>
      </c>
      <c r="B129" s="362" t="s">
        <v>56</v>
      </c>
      <c r="C129" s="154"/>
      <c r="D129" s="76" t="s">
        <v>138</v>
      </c>
      <c r="E129" s="366"/>
      <c r="F129" s="363">
        <v>44884.4</v>
      </c>
      <c r="G129" s="364">
        <v>2570.6999999999998</v>
      </c>
      <c r="H129" s="365">
        <v>44884.399999999994</v>
      </c>
    </row>
    <row r="130" spans="1:8" s="14" customFormat="1" ht="24.75" thickBot="1" x14ac:dyDescent="0.25">
      <c r="A130" s="152" t="s">
        <v>279</v>
      </c>
      <c r="B130" s="362" t="s">
        <v>56</v>
      </c>
      <c r="C130" s="367" t="s">
        <v>49</v>
      </c>
      <c r="D130" s="293">
        <v>7.0000000000000007E-2</v>
      </c>
      <c r="E130" s="257">
        <v>2570.6999999999998</v>
      </c>
      <c r="F130" s="279">
        <v>2159.39</v>
      </c>
      <c r="G130" s="246">
        <v>2570.6999999999998</v>
      </c>
      <c r="H130" s="247">
        <v>2159.3880000000004</v>
      </c>
    </row>
    <row r="131" spans="1:8" s="62" customFormat="1" ht="67.5" customHeight="1" thickBot="1" x14ac:dyDescent="0.25">
      <c r="A131" s="153" t="s">
        <v>398</v>
      </c>
      <c r="B131" s="362" t="s">
        <v>56</v>
      </c>
      <c r="C131" s="156" t="s">
        <v>278</v>
      </c>
      <c r="D131" s="436" t="s">
        <v>138</v>
      </c>
      <c r="E131" s="370">
        <v>1666</v>
      </c>
      <c r="F131" s="371">
        <v>77789.429999999993</v>
      </c>
      <c r="G131" s="342"/>
      <c r="H131" s="309">
        <v>77789.430000000022</v>
      </c>
    </row>
    <row r="132" spans="1:8" s="14" customFormat="1" ht="63.75" customHeight="1" thickBot="1" x14ac:dyDescent="0.25">
      <c r="A132" s="157" t="s">
        <v>399</v>
      </c>
      <c r="B132" s="362" t="s">
        <v>56</v>
      </c>
      <c r="C132" s="151" t="s">
        <v>278</v>
      </c>
      <c r="D132" s="293" t="s">
        <v>138</v>
      </c>
      <c r="E132" s="375"/>
      <c r="F132" s="373">
        <v>18878.93</v>
      </c>
      <c r="G132" s="364">
        <v>2570.6999999999998</v>
      </c>
      <c r="H132" s="365">
        <v>77789.430000000022</v>
      </c>
    </row>
    <row r="133" spans="1:8" s="14" customFormat="1" ht="24.75" thickBot="1" x14ac:dyDescent="0.25">
      <c r="A133" s="155" t="s">
        <v>280</v>
      </c>
      <c r="B133" s="362" t="s">
        <v>56</v>
      </c>
      <c r="C133" s="151" t="s">
        <v>278</v>
      </c>
      <c r="D133" s="376" t="s">
        <v>138</v>
      </c>
      <c r="E133" s="312"/>
      <c r="F133" s="311">
        <v>60783.14</v>
      </c>
      <c r="G133" s="289">
        <v>0</v>
      </c>
      <c r="H133" s="290">
        <v>0</v>
      </c>
    </row>
    <row r="134" spans="1:8" s="14" customFormat="1" ht="13.5" thickBot="1" x14ac:dyDescent="0.25">
      <c r="A134" s="47" t="s">
        <v>281</v>
      </c>
      <c r="B134" s="60"/>
      <c r="C134" s="71"/>
      <c r="D134" s="76"/>
      <c r="E134" s="312"/>
      <c r="F134" s="311">
        <v>67690.92</v>
      </c>
      <c r="G134" s="46"/>
      <c r="H134" s="280">
        <v>65779.116255246059</v>
      </c>
    </row>
    <row r="135" spans="1:8" s="62" customFormat="1" ht="24.75" x14ac:dyDescent="0.2">
      <c r="A135" s="148" t="s">
        <v>282</v>
      </c>
      <c r="B135" s="65" t="s">
        <v>46</v>
      </c>
      <c r="C135" s="107" t="s">
        <v>283</v>
      </c>
      <c r="D135" s="255">
        <v>220</v>
      </c>
      <c r="E135" s="250">
        <v>218.88</v>
      </c>
      <c r="F135" s="259">
        <v>48153.599999999999</v>
      </c>
      <c r="G135" s="246">
        <v>214.6190186383912</v>
      </c>
      <c r="H135" s="247">
        <v>47216.184100446058</v>
      </c>
    </row>
    <row r="136" spans="1:8" s="62" customFormat="1" ht="56.25" x14ac:dyDescent="0.2">
      <c r="A136" s="59" t="s">
        <v>284</v>
      </c>
      <c r="B136" s="65" t="s">
        <v>56</v>
      </c>
      <c r="C136" s="107" t="s">
        <v>144</v>
      </c>
      <c r="D136" s="377">
        <v>1.7470000000000001E-3</v>
      </c>
      <c r="E136" s="250">
        <v>2570.6999999999998</v>
      </c>
      <c r="F136" s="259">
        <v>102.83</v>
      </c>
      <c r="G136" s="246">
        <v>2570.6999999999998</v>
      </c>
      <c r="H136" s="247">
        <v>53.892154800000007</v>
      </c>
    </row>
    <row r="137" spans="1:8" s="14" customFormat="1" ht="17.25" thickBot="1" x14ac:dyDescent="0.25">
      <c r="A137" s="442" t="s">
        <v>285</v>
      </c>
      <c r="B137" s="288" t="s">
        <v>56</v>
      </c>
      <c r="C137" s="378" t="s">
        <v>286</v>
      </c>
      <c r="D137" s="285">
        <v>0.6</v>
      </c>
      <c r="E137" s="250">
        <v>2570.6999999999998</v>
      </c>
      <c r="F137" s="259">
        <v>19434.490000000002</v>
      </c>
      <c r="G137" s="289">
        <v>2570.6999999999998</v>
      </c>
      <c r="H137" s="290">
        <v>18509.039999999997</v>
      </c>
    </row>
    <row r="138" spans="1:8" s="62" customFormat="1" ht="51.75" thickBot="1" x14ac:dyDescent="0.25">
      <c r="A138" s="150" t="s">
        <v>287</v>
      </c>
      <c r="B138" s="362" t="s">
        <v>56</v>
      </c>
      <c r="C138" s="379" t="s">
        <v>288</v>
      </c>
      <c r="D138" s="293">
        <v>0.41</v>
      </c>
      <c r="E138" s="312">
        <v>2570.6999999999998</v>
      </c>
      <c r="F138" s="311">
        <v>15732.68</v>
      </c>
      <c r="G138" s="401">
        <v>2570.6999999999998</v>
      </c>
      <c r="H138" s="237">
        <v>12647.843999999996</v>
      </c>
    </row>
    <row r="139" spans="1:8" s="14" customFormat="1" ht="15.75" thickBot="1" x14ac:dyDescent="0.25">
      <c r="A139" s="546" t="s">
        <v>298</v>
      </c>
      <c r="B139" s="547"/>
      <c r="C139" s="547"/>
      <c r="D139" s="548"/>
      <c r="E139" s="386">
        <v>2570.6999999999998</v>
      </c>
      <c r="F139" s="387">
        <v>110128.79</v>
      </c>
      <c r="G139" s="280">
        <v>2570.6999999999998</v>
      </c>
      <c r="H139" s="280">
        <v>110128.78800000002</v>
      </c>
    </row>
    <row r="140" spans="1:8" s="14" customFormat="1" ht="17.25" thickBot="1" x14ac:dyDescent="0.25">
      <c r="A140" s="161" t="s">
        <v>300</v>
      </c>
      <c r="B140" s="57" t="s">
        <v>56</v>
      </c>
      <c r="C140" s="110" t="s">
        <v>49</v>
      </c>
      <c r="D140" s="306">
        <v>3.57</v>
      </c>
      <c r="E140" s="250">
        <v>2570.6999999999998</v>
      </c>
      <c r="F140" s="259">
        <v>110128.79</v>
      </c>
      <c r="G140" s="246">
        <v>2570.6999999999998</v>
      </c>
      <c r="H140" s="247">
        <v>110128.78800000002</v>
      </c>
    </row>
    <row r="141" spans="1:8" s="62" customFormat="1" ht="17.25" thickBot="1" x14ac:dyDescent="0.25">
      <c r="A141" s="395" t="s">
        <v>302</v>
      </c>
      <c r="B141" s="396" t="s">
        <v>56</v>
      </c>
      <c r="C141" s="397"/>
      <c r="D141" s="398"/>
      <c r="E141" s="399">
        <v>2570.6999999999998</v>
      </c>
      <c r="F141" s="400">
        <v>45695.22</v>
      </c>
      <c r="G141" s="270">
        <v>2570.6999999999998</v>
      </c>
      <c r="H141" s="237">
        <v>43567.332739999998</v>
      </c>
    </row>
    <row r="142" spans="1:8" s="14" customFormat="1" ht="15.75" thickBot="1" x14ac:dyDescent="0.25">
      <c r="A142" s="162" t="s">
        <v>303</v>
      </c>
      <c r="B142" s="427"/>
      <c r="C142" s="163"/>
      <c r="D142" s="405"/>
      <c r="E142" s="406"/>
      <c r="F142" s="407">
        <v>548</v>
      </c>
      <c r="G142" s="408"/>
      <c r="H142" s="280">
        <v>0</v>
      </c>
    </row>
    <row r="143" spans="1:8" s="14" customFormat="1" ht="13.5" thickBot="1" x14ac:dyDescent="0.25">
      <c r="A143" s="164" t="s">
        <v>304</v>
      </c>
      <c r="B143" s="294"/>
      <c r="C143" s="389"/>
      <c r="D143" s="410"/>
      <c r="E143" s="319"/>
      <c r="F143" s="311">
        <v>548</v>
      </c>
      <c r="G143" s="128"/>
      <c r="H143" s="411">
        <v>0</v>
      </c>
    </row>
    <row r="144" spans="1:8" s="14" customFormat="1" ht="13.5" thickBot="1" x14ac:dyDescent="0.25">
      <c r="A144" s="166" t="s">
        <v>308</v>
      </c>
      <c r="B144" s="65" t="s">
        <v>38</v>
      </c>
      <c r="C144" s="110"/>
      <c r="D144" s="299">
        <v>1096</v>
      </c>
      <c r="E144" s="250">
        <v>0.5</v>
      </c>
      <c r="F144" s="245">
        <v>548</v>
      </c>
      <c r="G144" s="246">
        <v>0</v>
      </c>
      <c r="H144" s="247">
        <v>0</v>
      </c>
    </row>
    <row r="145" spans="1:8" s="62" customFormat="1" ht="15.75" thickBot="1" x14ac:dyDescent="0.25">
      <c r="A145" s="538" t="s">
        <v>313</v>
      </c>
      <c r="B145" s="539"/>
      <c r="C145" s="539"/>
      <c r="D145" s="540"/>
      <c r="E145" s="342"/>
      <c r="F145" s="401"/>
      <c r="G145" s="235"/>
      <c r="H145" s="237">
        <v>145669.06994379999</v>
      </c>
    </row>
    <row r="146" spans="1:8" s="175" customFormat="1" ht="12" x14ac:dyDescent="0.2">
      <c r="A146" s="171" t="s">
        <v>314</v>
      </c>
      <c r="B146" s="433" t="s">
        <v>46</v>
      </c>
      <c r="C146" s="172"/>
      <c r="D146" s="416"/>
      <c r="E146" s="417"/>
      <c r="F146" s="23"/>
      <c r="G146" s="418">
        <v>432.63865000000044</v>
      </c>
      <c r="H146" s="419">
        <v>51053.663062000007</v>
      </c>
    </row>
    <row r="147" spans="1:8" s="175" customFormat="1" ht="12" x14ac:dyDescent="0.2">
      <c r="A147" s="176" t="s">
        <v>315</v>
      </c>
      <c r="B147" s="434" t="s">
        <v>46</v>
      </c>
      <c r="C147" s="172"/>
      <c r="D147" s="416"/>
      <c r="E147" s="417"/>
      <c r="F147" s="23"/>
      <c r="G147" s="23">
        <v>2945.2061099999996</v>
      </c>
      <c r="H147" s="421">
        <v>48814.686881799986</v>
      </c>
    </row>
    <row r="148" spans="1:8" s="175" customFormat="1" thickBot="1" x14ac:dyDescent="0.25">
      <c r="A148" s="176" t="s">
        <v>316</v>
      </c>
      <c r="B148" s="434" t="s">
        <v>317</v>
      </c>
      <c r="C148" s="172"/>
      <c r="D148" s="416"/>
      <c r="E148" s="417"/>
      <c r="F148" s="23"/>
      <c r="G148" s="24">
        <v>11160.571069999998</v>
      </c>
      <c r="H148" s="419">
        <v>45800.72</v>
      </c>
    </row>
    <row r="149" spans="1:8" s="14" customFormat="1" ht="15.75" thickBot="1" x14ac:dyDescent="0.25">
      <c r="A149" s="462" t="s">
        <v>318</v>
      </c>
      <c r="B149" s="158"/>
      <c r="C149" s="177"/>
      <c r="D149" s="422"/>
      <c r="E149" s="179"/>
      <c r="F149" s="237">
        <v>483555</v>
      </c>
      <c r="G149" s="178"/>
      <c r="H149" s="237">
        <v>756992.51563904609</v>
      </c>
    </row>
    <row r="150" spans="1:8" s="14" customFormat="1" x14ac:dyDescent="0.2">
      <c r="A150" s="180"/>
      <c r="B150" s="435"/>
      <c r="C150" s="181"/>
      <c r="D150" s="182"/>
      <c r="E150" s="183"/>
      <c r="F150" s="184"/>
      <c r="G150" s="183"/>
      <c r="H150" s="184"/>
    </row>
    <row r="151" spans="1:8" s="14" customFormat="1" x14ac:dyDescent="0.2">
      <c r="A151" s="180"/>
      <c r="B151" s="435"/>
      <c r="C151" s="181"/>
      <c r="D151" s="182"/>
      <c r="E151" s="186"/>
      <c r="F151" s="184"/>
      <c r="G151" s="186"/>
      <c r="H151" s="184"/>
    </row>
    <row r="152" spans="1:8" s="14" customFormat="1" x14ac:dyDescent="0.2">
      <c r="A152" s="180"/>
      <c r="B152" s="435"/>
      <c r="C152" s="181"/>
      <c r="D152" s="182"/>
      <c r="E152" s="186"/>
      <c r="F152" s="184"/>
      <c r="G152" s="186"/>
      <c r="H152" s="184"/>
    </row>
    <row r="153" spans="1:8" s="14" customFormat="1" ht="13.5" thickBot="1" x14ac:dyDescent="0.25">
      <c r="A153" s="185"/>
      <c r="B153" s="4"/>
      <c r="C153" s="4"/>
      <c r="D153" s="13"/>
    </row>
    <row r="154" spans="1:8" ht="13.5" thickBot="1" x14ac:dyDescent="0.25">
      <c r="A154" s="187"/>
      <c r="B154" s="188"/>
      <c r="C154" s="35"/>
      <c r="D154" s="189"/>
      <c r="E154" s="541" t="s">
        <v>319</v>
      </c>
      <c r="F154" s="542"/>
      <c r="G154" s="190" t="s">
        <v>320</v>
      </c>
      <c r="H154" s="190" t="s">
        <v>321</v>
      </c>
    </row>
    <row r="155" spans="1:8" ht="13.5" thickBot="1" x14ac:dyDescent="0.25">
      <c r="A155" s="191" t="s">
        <v>322</v>
      </c>
      <c r="B155" s="192"/>
      <c r="C155" s="193"/>
      <c r="D155" s="194"/>
      <c r="E155" s="195" t="s">
        <v>323</v>
      </c>
      <c r="F155" s="196" t="s">
        <v>107</v>
      </c>
      <c r="G155" s="197" t="s">
        <v>107</v>
      </c>
      <c r="H155" s="198" t="s">
        <v>107</v>
      </c>
    </row>
    <row r="156" spans="1:8" s="202" customFormat="1" ht="12" x14ac:dyDescent="0.2">
      <c r="A156" s="199" t="s">
        <v>324</v>
      </c>
      <c r="B156" s="200"/>
      <c r="C156" s="201"/>
      <c r="D156" s="201" t="s">
        <v>46</v>
      </c>
      <c r="E156" s="173">
        <v>2012.9451199999999</v>
      </c>
      <c r="F156" s="173">
        <v>239574.13</v>
      </c>
      <c r="G156" s="173">
        <v>239574.13</v>
      </c>
      <c r="H156" s="174">
        <v>0</v>
      </c>
    </row>
    <row r="157" spans="1:8" s="202" customFormat="1" ht="12" x14ac:dyDescent="0.2">
      <c r="A157" s="203" t="s">
        <v>325</v>
      </c>
      <c r="B157" s="204"/>
      <c r="C157" s="205"/>
      <c r="D157" s="205" t="s">
        <v>326</v>
      </c>
      <c r="E157" s="445">
        <v>319.31228999999996</v>
      </c>
      <c r="F157" s="173">
        <v>362330.37</v>
      </c>
      <c r="G157" s="173">
        <v>362330.37</v>
      </c>
      <c r="H157" s="206">
        <v>0</v>
      </c>
    </row>
    <row r="158" spans="1:8" s="202" customFormat="1" ht="12" x14ac:dyDescent="0.2">
      <c r="A158" s="207" t="s">
        <v>327</v>
      </c>
      <c r="B158" s="208"/>
      <c r="C158" s="205"/>
      <c r="D158" s="205" t="s">
        <v>46</v>
      </c>
      <c r="E158" s="173">
        <v>4259.7301500000012</v>
      </c>
      <c r="F158" s="209">
        <v>70668.740000000005</v>
      </c>
      <c r="G158" s="173">
        <v>70548.149999999994</v>
      </c>
      <c r="H158" s="173">
        <v>120.59</v>
      </c>
    </row>
    <row r="159" spans="1:8" s="202" customFormat="1" ht="12" x14ac:dyDescent="0.2">
      <c r="A159" s="207" t="s">
        <v>328</v>
      </c>
      <c r="B159" s="208"/>
      <c r="C159" s="205"/>
      <c r="D159" s="205" t="s">
        <v>46</v>
      </c>
      <c r="E159" s="173">
        <v>6259.469790000001</v>
      </c>
      <c r="F159" s="173">
        <v>137593.54</v>
      </c>
      <c r="G159" s="173">
        <v>137390.32</v>
      </c>
      <c r="H159" s="173">
        <v>203.22</v>
      </c>
    </row>
    <row r="160" spans="1:8" s="202" customFormat="1" ht="12" x14ac:dyDescent="0.2">
      <c r="A160" s="207" t="s">
        <v>329</v>
      </c>
      <c r="B160" s="208"/>
      <c r="C160" s="205"/>
      <c r="D160" s="205" t="s">
        <v>330</v>
      </c>
      <c r="E160" s="174">
        <v>48014.428930000002</v>
      </c>
      <c r="F160" s="174">
        <v>194560.03</v>
      </c>
      <c r="G160" s="173">
        <v>177199.13</v>
      </c>
      <c r="H160" s="173">
        <v>17360.900000000001</v>
      </c>
    </row>
    <row r="163" spans="1:8" x14ac:dyDescent="0.2">
      <c r="A163" s="537" t="s">
        <v>401</v>
      </c>
      <c r="B163" s="537"/>
      <c r="C163" s="537"/>
      <c r="D163" s="537"/>
      <c r="E163" s="537"/>
      <c r="F163" s="537"/>
      <c r="G163" s="537"/>
      <c r="H163" s="537"/>
    </row>
    <row r="165" spans="1:8" x14ac:dyDescent="0.2">
      <c r="A165" s="31" t="s">
        <v>402</v>
      </c>
    </row>
    <row r="167" spans="1:8" x14ac:dyDescent="0.2">
      <c r="A167" s="31" t="s">
        <v>403</v>
      </c>
    </row>
  </sheetData>
  <mergeCells count="11">
    <mergeCell ref="E35:H35"/>
    <mergeCell ref="E34:H34"/>
    <mergeCell ref="G2:H2"/>
    <mergeCell ref="A163:H163"/>
    <mergeCell ref="E154:F154"/>
    <mergeCell ref="A145:D145"/>
    <mergeCell ref="A38:D38"/>
    <mergeCell ref="A68:D68"/>
    <mergeCell ref="A127:D127"/>
    <mergeCell ref="A139:D139"/>
    <mergeCell ref="A1:H1"/>
  </mergeCells>
  <pageMargins left="0.31496062992125984" right="0.11811023622047244" top="0.15748031496062992" bottom="0.15748031496062992" header="0.31496062992125984" footer="0.31496062992125984"/>
  <pageSetup paperSize="9" scale="6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1"/>
  <sheetViews>
    <sheetView topLeftCell="A145" workbookViewId="0">
      <selection activeCell="K170" sqref="K170"/>
    </sheetView>
  </sheetViews>
  <sheetFormatPr defaultRowHeight="12.75" x14ac:dyDescent="0.2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6" width="10.7109375" style="1" customWidth="1"/>
    <col min="7" max="7" width="13" style="1" customWidth="1"/>
    <col min="8" max="8" width="12.42578125" style="1" customWidth="1"/>
    <col min="9" max="16384" width="9.140625" style="1"/>
  </cols>
  <sheetData>
    <row r="1" spans="1:8" ht="36.75" customHeight="1" thickBot="1" x14ac:dyDescent="0.25">
      <c r="A1" s="535" t="s">
        <v>331</v>
      </c>
      <c r="B1" s="535"/>
      <c r="C1" s="535"/>
      <c r="D1" s="535"/>
      <c r="E1" s="535"/>
      <c r="F1" s="535"/>
      <c r="G1" s="535"/>
      <c r="H1" s="535"/>
    </row>
    <row r="2" spans="1:8" s="213" customFormat="1" ht="16.5" thickBot="1" x14ac:dyDescent="0.3">
      <c r="A2" s="2"/>
      <c r="B2" s="3" t="s">
        <v>0</v>
      </c>
      <c r="C2" s="4"/>
      <c r="D2" s="5"/>
      <c r="E2" s="471"/>
      <c r="F2" s="211"/>
      <c r="G2" s="552" t="s">
        <v>346</v>
      </c>
      <c r="H2" s="553"/>
    </row>
    <row r="3" spans="1:8" s="14" customFormat="1" ht="15.75" thickBot="1" x14ac:dyDescent="0.25">
      <c r="A3" s="7"/>
      <c r="B3" s="4"/>
      <c r="C3" s="4"/>
      <c r="D3" s="5"/>
      <c r="E3" s="216"/>
      <c r="F3" s="218"/>
      <c r="G3" s="461" t="s">
        <v>367</v>
      </c>
      <c r="H3" s="215"/>
    </row>
    <row r="4" spans="1:8" s="14" customFormat="1" ht="25.5" x14ac:dyDescent="0.2">
      <c r="A4" s="10" t="s">
        <v>1</v>
      </c>
      <c r="B4" s="11"/>
      <c r="C4" s="11"/>
      <c r="D4" s="11"/>
      <c r="E4" s="11"/>
      <c r="F4" s="11"/>
      <c r="G4" s="11"/>
      <c r="H4" s="11"/>
    </row>
    <row r="5" spans="1:8" s="14" customFormat="1" x14ac:dyDescent="0.2">
      <c r="A5" s="10"/>
      <c r="B5" s="4"/>
      <c r="C5" s="4"/>
      <c r="D5" s="4"/>
      <c r="E5" s="11"/>
      <c r="G5" s="221"/>
    </row>
    <row r="6" spans="1:8" s="14" customFormat="1" ht="25.5" x14ac:dyDescent="0.2">
      <c r="A6" s="15" t="s">
        <v>2</v>
      </c>
      <c r="B6" s="11"/>
      <c r="C6" s="4"/>
      <c r="D6" s="13"/>
      <c r="E6" s="11"/>
      <c r="G6" s="221"/>
      <c r="H6" s="16">
        <v>-13940.072722754674</v>
      </c>
    </row>
    <row r="7" spans="1:8" s="14" customFormat="1" ht="25.5" x14ac:dyDescent="0.2">
      <c r="A7" s="17" t="s">
        <v>3</v>
      </c>
      <c r="B7" s="4"/>
      <c r="C7" s="4"/>
      <c r="D7" s="13"/>
      <c r="E7" s="11"/>
      <c r="G7" s="221"/>
      <c r="H7" s="16">
        <v>564371.91</v>
      </c>
    </row>
    <row r="8" spans="1:8" s="14" customFormat="1" x14ac:dyDescent="0.2">
      <c r="A8" s="18" t="s">
        <v>4</v>
      </c>
      <c r="B8" s="19"/>
      <c r="C8" s="19"/>
      <c r="D8" s="20"/>
      <c r="E8" s="11"/>
      <c r="G8" s="221"/>
      <c r="H8" s="21">
        <v>516540.93000000005</v>
      </c>
    </row>
    <row r="9" spans="1:8" s="14" customFormat="1" x14ac:dyDescent="0.2">
      <c r="A9" s="18" t="s">
        <v>5</v>
      </c>
      <c r="B9" s="19"/>
      <c r="C9" s="19"/>
      <c r="D9" s="20"/>
      <c r="E9" s="11"/>
      <c r="G9" s="221"/>
      <c r="H9" s="21">
        <v>516540.93000000005</v>
      </c>
    </row>
    <row r="10" spans="1:8" s="14" customFormat="1" x14ac:dyDescent="0.2">
      <c r="A10" s="18" t="s">
        <v>7</v>
      </c>
      <c r="B10" s="4"/>
      <c r="C10" s="4"/>
      <c r="D10" s="13"/>
      <c r="E10" s="11"/>
      <c r="G10" s="221"/>
      <c r="H10" s="21">
        <v>112339.33200000004</v>
      </c>
    </row>
    <row r="11" spans="1:8" s="14" customFormat="1" x14ac:dyDescent="0.2">
      <c r="A11" s="18" t="s">
        <v>370</v>
      </c>
      <c r="B11" s="4"/>
      <c r="C11" s="4"/>
      <c r="D11" s="13"/>
      <c r="E11" s="11"/>
      <c r="G11" s="221"/>
      <c r="H11" s="21">
        <v>47830.979999999996</v>
      </c>
    </row>
    <row r="12" spans="1:8" s="14" customFormat="1" x14ac:dyDescent="0.2">
      <c r="A12" s="18" t="s">
        <v>8</v>
      </c>
      <c r="B12" s="4"/>
      <c r="C12" s="4"/>
      <c r="D12" s="13"/>
      <c r="E12" s="11"/>
      <c r="G12" s="221"/>
      <c r="H12" s="23">
        <v>4248.3</v>
      </c>
    </row>
    <row r="13" spans="1:8" s="14" customFormat="1" x14ac:dyDescent="0.2">
      <c r="A13" s="18" t="s">
        <v>9</v>
      </c>
      <c r="B13" s="4"/>
      <c r="C13" s="4"/>
      <c r="D13" s="13"/>
      <c r="E13" s="11"/>
      <c r="G13" s="221"/>
      <c r="H13" s="22">
        <v>1887.84</v>
      </c>
    </row>
    <row r="14" spans="1:8" s="14" customFormat="1" x14ac:dyDescent="0.2">
      <c r="A14" s="18" t="s">
        <v>10</v>
      </c>
      <c r="B14" s="4"/>
      <c r="C14" s="4"/>
      <c r="D14" s="13"/>
      <c r="E14" s="11"/>
      <c r="G14" s="221"/>
      <c r="H14" s="24">
        <v>41694.839999999997</v>
      </c>
    </row>
    <row r="15" spans="1:8" s="222" customFormat="1" ht="25.5" x14ac:dyDescent="0.2">
      <c r="A15" s="17" t="s">
        <v>11</v>
      </c>
      <c r="B15" s="11"/>
      <c r="C15" s="11"/>
      <c r="D15" s="25"/>
      <c r="E15" s="11"/>
      <c r="F15" s="14"/>
      <c r="G15" s="221"/>
      <c r="H15" s="21">
        <v>755545.32023918442</v>
      </c>
    </row>
    <row r="16" spans="1:8" s="222" customFormat="1" x14ac:dyDescent="0.2">
      <c r="A16" s="18" t="s">
        <v>12</v>
      </c>
      <c r="B16" s="4"/>
      <c r="C16" s="4"/>
      <c r="D16" s="13"/>
      <c r="E16" s="11"/>
      <c r="F16" s="14"/>
      <c r="G16" s="221"/>
      <c r="H16" s="21">
        <v>-205113.48296193907</v>
      </c>
    </row>
    <row r="17" spans="1:8" s="222" customFormat="1" x14ac:dyDescent="0.2">
      <c r="A17" s="26"/>
      <c r="B17" s="4"/>
      <c r="C17" s="4"/>
      <c r="D17" s="13"/>
      <c r="E17" s="13"/>
      <c r="F17" s="13"/>
      <c r="G17" s="13"/>
      <c r="H17" s="13"/>
    </row>
    <row r="18" spans="1:8" s="222" customFormat="1" ht="25.5" x14ac:dyDescent="0.2">
      <c r="A18" s="27" t="s">
        <v>13</v>
      </c>
      <c r="B18" s="11"/>
      <c r="C18" s="11"/>
      <c r="D18" s="12"/>
      <c r="E18" s="12"/>
      <c r="F18" s="12"/>
      <c r="G18" s="12"/>
      <c r="H18" s="12"/>
    </row>
    <row r="19" spans="1:8" s="222" customFormat="1" x14ac:dyDescent="0.2">
      <c r="A19" s="15" t="s">
        <v>14</v>
      </c>
      <c r="B19" s="11"/>
      <c r="C19" s="4"/>
      <c r="D19" s="13"/>
      <c r="E19" s="11"/>
      <c r="F19" s="14"/>
      <c r="G19" s="221"/>
      <c r="H19" s="16">
        <v>-85887.602722754702</v>
      </c>
    </row>
    <row r="20" spans="1:8" s="222" customFormat="1" ht="25.5" x14ac:dyDescent="0.2">
      <c r="A20" s="28" t="s">
        <v>15</v>
      </c>
      <c r="B20" s="4"/>
      <c r="C20" s="4"/>
      <c r="D20" s="13"/>
      <c r="E20" s="11"/>
      <c r="F20" s="14"/>
      <c r="G20" s="221"/>
      <c r="H20" s="16">
        <v>570630.59000000008</v>
      </c>
    </row>
    <row r="21" spans="1:8" s="222" customFormat="1" x14ac:dyDescent="0.2">
      <c r="A21" s="18" t="s">
        <v>4</v>
      </c>
      <c r="B21" s="4"/>
      <c r="C21" s="4"/>
      <c r="D21" s="13"/>
      <c r="E21" s="11"/>
      <c r="F21" s="14"/>
      <c r="G21" s="221"/>
      <c r="H21" s="21">
        <v>527961.33000000007</v>
      </c>
    </row>
    <row r="22" spans="1:8" s="222" customFormat="1" x14ac:dyDescent="0.2">
      <c r="A22" s="18" t="s">
        <v>5</v>
      </c>
      <c r="B22" s="4"/>
      <c r="C22" s="4"/>
      <c r="D22" s="13"/>
      <c r="E22" s="11"/>
      <c r="F22" s="14"/>
      <c r="G22" s="221"/>
      <c r="H22" s="21">
        <v>527961.33000000007</v>
      </c>
    </row>
    <row r="23" spans="1:8" s="222" customFormat="1" x14ac:dyDescent="0.2">
      <c r="A23" s="18" t="s">
        <v>371</v>
      </c>
      <c r="B23" s="4"/>
      <c r="C23" s="4"/>
      <c r="D23" s="13"/>
      <c r="E23" s="11"/>
      <c r="F23" s="14"/>
      <c r="G23" s="221"/>
      <c r="H23" s="21">
        <v>42669.259999999995</v>
      </c>
    </row>
    <row r="24" spans="1:8" s="14" customFormat="1" x14ac:dyDescent="0.2">
      <c r="A24" s="18" t="s">
        <v>8</v>
      </c>
      <c r="B24" s="4"/>
      <c r="C24" s="4"/>
      <c r="D24" s="13"/>
      <c r="E24" s="11"/>
      <c r="G24" s="221"/>
      <c r="H24" s="23">
        <v>3782.45</v>
      </c>
    </row>
    <row r="25" spans="1:8" s="14" customFormat="1" x14ac:dyDescent="0.2">
      <c r="A25" s="18" t="s">
        <v>9</v>
      </c>
      <c r="B25" s="4"/>
      <c r="C25" s="4"/>
      <c r="D25" s="13"/>
      <c r="E25" s="11"/>
      <c r="G25" s="221"/>
      <c r="H25" s="23">
        <v>1687.21</v>
      </c>
    </row>
    <row r="26" spans="1:8" s="14" customFormat="1" x14ac:dyDescent="0.2">
      <c r="A26" s="18" t="s">
        <v>10</v>
      </c>
      <c r="B26" s="4"/>
      <c r="C26" s="4"/>
      <c r="D26" s="13"/>
      <c r="E26" s="11"/>
      <c r="G26" s="221"/>
      <c r="H26" s="23">
        <v>37199.599999999999</v>
      </c>
    </row>
    <row r="27" spans="1:8" s="14" customFormat="1" x14ac:dyDescent="0.2">
      <c r="A27" s="18" t="s">
        <v>16</v>
      </c>
      <c r="B27" s="4"/>
      <c r="C27" s="4"/>
      <c r="D27" s="13"/>
      <c r="E27" s="11"/>
      <c r="G27" s="221"/>
      <c r="H27" s="16">
        <v>484742.98727724538</v>
      </c>
    </row>
    <row r="28" spans="1:8" s="14" customFormat="1" ht="25.5" x14ac:dyDescent="0.2">
      <c r="A28" s="17" t="s">
        <v>17</v>
      </c>
      <c r="B28" s="11"/>
      <c r="C28" s="11"/>
      <c r="D28" s="25"/>
      <c r="E28" s="11"/>
      <c r="G28" s="221"/>
      <c r="H28" s="21">
        <v>755545.32023918442</v>
      </c>
    </row>
    <row r="29" spans="1:8" s="14" customFormat="1" x14ac:dyDescent="0.2">
      <c r="A29" s="29" t="s">
        <v>18</v>
      </c>
      <c r="B29" s="4"/>
      <c r="C29" s="4"/>
      <c r="D29" s="13"/>
      <c r="E29" s="11"/>
      <c r="G29" s="221"/>
      <c r="H29" s="21">
        <v>-270802.33296193904</v>
      </c>
    </row>
    <row r="30" spans="1:8" s="14" customFormat="1" x14ac:dyDescent="0.2">
      <c r="A30" s="30"/>
      <c r="B30" s="4"/>
      <c r="C30" s="4"/>
      <c r="D30" s="13"/>
      <c r="E30" s="4"/>
      <c r="F30" s="4"/>
      <c r="G30" s="4"/>
      <c r="H30" s="4"/>
    </row>
    <row r="31" spans="1:8" s="14" customFormat="1" ht="13.5" thickBot="1" x14ac:dyDescent="0.25">
      <c r="A31" s="31"/>
      <c r="B31" s="3"/>
      <c r="C31" s="3"/>
      <c r="D31" s="32"/>
      <c r="E31" s="3"/>
      <c r="F31" s="3"/>
      <c r="G31" s="3"/>
      <c r="H31" s="3"/>
    </row>
    <row r="32" spans="1:8" s="14" customFormat="1" ht="15" thickBot="1" x14ac:dyDescent="0.25">
      <c r="A32" s="33" t="s">
        <v>19</v>
      </c>
      <c r="B32" s="34"/>
      <c r="C32" s="35"/>
      <c r="D32" s="36" t="s">
        <v>20</v>
      </c>
      <c r="E32" s="532" t="s">
        <v>367</v>
      </c>
      <c r="F32" s="533"/>
      <c r="G32" s="533"/>
      <c r="H32" s="534"/>
    </row>
    <row r="33" spans="1:8" s="14" customFormat="1" ht="13.5" thickBot="1" x14ac:dyDescent="0.25">
      <c r="A33" s="224"/>
      <c r="B33" s="39" t="s">
        <v>21</v>
      </c>
      <c r="C33" s="4" t="s">
        <v>22</v>
      </c>
      <c r="D33" s="40" t="s">
        <v>23</v>
      </c>
      <c r="E33" s="529" t="s">
        <v>346</v>
      </c>
      <c r="F33" s="530"/>
      <c r="G33" s="530"/>
      <c r="H33" s="531"/>
    </row>
    <row r="34" spans="1:8" s="14" customFormat="1" ht="13.5" thickBot="1" x14ac:dyDescent="0.25">
      <c r="A34" s="41" t="s">
        <v>24</v>
      </c>
      <c r="B34" s="39" t="s">
        <v>25</v>
      </c>
      <c r="C34" s="19"/>
      <c r="D34" s="42" t="s">
        <v>26</v>
      </c>
      <c r="E34" s="463" t="s">
        <v>27</v>
      </c>
      <c r="F34" s="464"/>
      <c r="G34" s="43" t="s">
        <v>28</v>
      </c>
      <c r="H34" s="44"/>
    </row>
    <row r="35" spans="1:8" s="232" customFormat="1" ht="17.25" thickBot="1" x14ac:dyDescent="0.3">
      <c r="A35" s="228"/>
      <c r="B35" s="428"/>
      <c r="C35" s="229"/>
      <c r="D35" s="230"/>
      <c r="E35" s="105" t="s">
        <v>29</v>
      </c>
      <c r="F35" s="231" t="s">
        <v>30</v>
      </c>
      <c r="G35" s="105" t="s">
        <v>29</v>
      </c>
      <c r="H35" s="231" t="s">
        <v>31</v>
      </c>
    </row>
    <row r="36" spans="1:8" s="14" customFormat="1" ht="60.75" customHeight="1" thickBot="1" x14ac:dyDescent="0.25">
      <c r="A36" s="543" t="s">
        <v>32</v>
      </c>
      <c r="B36" s="544"/>
      <c r="C36" s="544"/>
      <c r="D36" s="544"/>
      <c r="E36" s="233"/>
      <c r="F36" s="234">
        <v>6820.97</v>
      </c>
      <c r="G36" s="235"/>
      <c r="H36" s="46">
        <v>5047.4720400000006</v>
      </c>
    </row>
    <row r="37" spans="1:8" s="14" customFormat="1" ht="26.25" thickBot="1" x14ac:dyDescent="0.25">
      <c r="A37" s="47" t="s">
        <v>33</v>
      </c>
      <c r="B37" s="48"/>
      <c r="C37" s="49"/>
      <c r="D37" s="76"/>
      <c r="E37" s="238">
        <v>2622.3</v>
      </c>
      <c r="F37" s="239">
        <v>18.36</v>
      </c>
      <c r="G37" s="235"/>
      <c r="H37" s="46">
        <v>18.356100000000001</v>
      </c>
    </row>
    <row r="38" spans="1:8" s="14" customFormat="1" ht="90.75" thickBot="1" x14ac:dyDescent="0.25">
      <c r="A38" s="241" t="s">
        <v>34</v>
      </c>
      <c r="B38" s="242" t="s">
        <v>35</v>
      </c>
      <c r="C38" s="51" t="s">
        <v>36</v>
      </c>
      <c r="D38" s="243">
        <v>6.7000000000000002E-3</v>
      </c>
      <c r="E38" s="244">
        <v>2622.3</v>
      </c>
      <c r="F38" s="245">
        <v>18.36</v>
      </c>
      <c r="G38" s="246">
        <v>2622.3</v>
      </c>
      <c r="H38" s="247">
        <v>18.356100000000001</v>
      </c>
    </row>
    <row r="39" spans="1:8" s="62" customFormat="1" ht="13.5" thickBot="1" x14ac:dyDescent="0.25">
      <c r="A39" s="47" t="s">
        <v>47</v>
      </c>
      <c r="B39" s="60"/>
      <c r="C39" s="61"/>
      <c r="D39" s="76"/>
      <c r="E39" s="258">
        <v>541.1</v>
      </c>
      <c r="F39" s="239">
        <v>1428.91</v>
      </c>
      <c r="G39" s="235"/>
      <c r="H39" s="46">
        <v>1698.7012000000004</v>
      </c>
    </row>
    <row r="40" spans="1:8" s="14" customFormat="1" ht="78.75" x14ac:dyDescent="0.2">
      <c r="A40" s="50" t="s">
        <v>48</v>
      </c>
      <c r="B40" s="63" t="s">
        <v>38</v>
      </c>
      <c r="C40" s="64" t="s">
        <v>49</v>
      </c>
      <c r="D40" s="243">
        <v>0.16800000000000001</v>
      </c>
      <c r="E40" s="256">
        <v>541.1</v>
      </c>
      <c r="F40" s="259">
        <v>1079.49</v>
      </c>
      <c r="G40" s="246">
        <v>541.1</v>
      </c>
      <c r="H40" s="247">
        <v>1077.8712000000003</v>
      </c>
    </row>
    <row r="41" spans="1:8" s="14" customFormat="1" x14ac:dyDescent="0.2">
      <c r="A41" s="248" t="s">
        <v>50</v>
      </c>
      <c r="B41" s="65"/>
      <c r="C41" s="66" t="s">
        <v>39</v>
      </c>
      <c r="D41" s="255"/>
      <c r="E41" s="250"/>
      <c r="F41" s="259">
        <v>349.42</v>
      </c>
      <c r="G41" s="128"/>
      <c r="H41" s="260">
        <v>620.83000000000004</v>
      </c>
    </row>
    <row r="42" spans="1:8" s="14" customFormat="1" ht="13.5" thickBot="1" x14ac:dyDescent="0.25">
      <c r="A42" s="72" t="s">
        <v>372</v>
      </c>
      <c r="B42" s="65" t="s">
        <v>51</v>
      </c>
      <c r="C42" s="66"/>
      <c r="D42" s="255">
        <v>349.42</v>
      </c>
      <c r="E42" s="265">
        <v>1</v>
      </c>
      <c r="F42" s="259">
        <v>349.42</v>
      </c>
      <c r="G42" s="246">
        <v>1</v>
      </c>
      <c r="H42" s="247">
        <v>620.83000000000004</v>
      </c>
    </row>
    <row r="43" spans="1:8" s="62" customFormat="1" ht="26.25" thickBot="1" x14ac:dyDescent="0.25">
      <c r="A43" s="47" t="s">
        <v>54</v>
      </c>
      <c r="B43" s="60"/>
      <c r="C43" s="71"/>
      <c r="D43" s="76"/>
      <c r="E43" s="271">
        <v>2622.3</v>
      </c>
      <c r="F43" s="239">
        <v>18.36</v>
      </c>
      <c r="G43" s="270"/>
      <c r="H43" s="129">
        <v>18.356100000000001</v>
      </c>
    </row>
    <row r="44" spans="1:8" s="14" customFormat="1" ht="102" thickBot="1" x14ac:dyDescent="0.25">
      <c r="A44" s="50" t="s">
        <v>55</v>
      </c>
      <c r="B44" s="63" t="s">
        <v>56</v>
      </c>
      <c r="C44" s="64" t="s">
        <v>36</v>
      </c>
      <c r="D44" s="243">
        <v>6.7000000000000002E-3</v>
      </c>
      <c r="E44" s="250">
        <v>2622.3</v>
      </c>
      <c r="F44" s="259">
        <v>18.36</v>
      </c>
      <c r="G44" s="246">
        <v>2622.3</v>
      </c>
      <c r="H44" s="247">
        <v>18.356100000000001</v>
      </c>
    </row>
    <row r="45" spans="1:8" s="62" customFormat="1" ht="39" thickBot="1" x14ac:dyDescent="0.25">
      <c r="A45" s="47" t="s">
        <v>60</v>
      </c>
      <c r="B45" s="60"/>
      <c r="C45" s="71"/>
      <c r="D45" s="76"/>
      <c r="E45" s="276">
        <v>2622.3</v>
      </c>
      <c r="F45" s="239">
        <v>324.12</v>
      </c>
      <c r="G45" s="277"/>
      <c r="H45" s="278">
        <v>0</v>
      </c>
    </row>
    <row r="46" spans="1:8" s="14" customFormat="1" ht="113.25" thickBot="1" x14ac:dyDescent="0.25">
      <c r="A46" s="50" t="s">
        <v>61</v>
      </c>
      <c r="B46" s="63" t="s">
        <v>56</v>
      </c>
      <c r="C46" s="64" t="s">
        <v>36</v>
      </c>
      <c r="D46" s="243">
        <v>0.12</v>
      </c>
      <c r="E46" s="250">
        <v>2622.3</v>
      </c>
      <c r="F46" s="259">
        <v>324.12</v>
      </c>
      <c r="G46" s="246">
        <v>0</v>
      </c>
      <c r="H46" s="247">
        <v>0</v>
      </c>
    </row>
    <row r="47" spans="1:8" s="62" customFormat="1" ht="26.25" thickBot="1" x14ac:dyDescent="0.25">
      <c r="A47" s="47" t="s">
        <v>62</v>
      </c>
      <c r="B47" s="60"/>
      <c r="C47" s="71"/>
      <c r="D47" s="76"/>
      <c r="E47" s="276">
        <v>679.95</v>
      </c>
      <c r="F47" s="239">
        <v>3479.34</v>
      </c>
      <c r="G47" s="235"/>
      <c r="H47" s="280">
        <v>434.52</v>
      </c>
    </row>
    <row r="48" spans="1:8" s="14" customFormat="1" ht="33.75" x14ac:dyDescent="0.2">
      <c r="A48" s="68" t="s">
        <v>63</v>
      </c>
      <c r="B48" s="63" t="s">
        <v>38</v>
      </c>
      <c r="C48" s="64" t="s">
        <v>64</v>
      </c>
      <c r="D48" s="243">
        <v>0.54</v>
      </c>
      <c r="E48" s="250">
        <v>679.95</v>
      </c>
      <c r="F48" s="259">
        <v>781.94</v>
      </c>
      <c r="G48" s="246">
        <v>680</v>
      </c>
      <c r="H48" s="247">
        <v>387.59999999999997</v>
      </c>
    </row>
    <row r="49" spans="1:8" s="14" customFormat="1" ht="24.75" customHeight="1" x14ac:dyDescent="0.2">
      <c r="A49" s="59" t="s">
        <v>65</v>
      </c>
      <c r="B49" s="65" t="s">
        <v>38</v>
      </c>
      <c r="C49" s="66" t="s">
        <v>66</v>
      </c>
      <c r="D49" s="255">
        <v>6.6000000000000003E-2</v>
      </c>
      <c r="E49" s="122">
        <v>680</v>
      </c>
      <c r="F49" s="259">
        <v>191.75</v>
      </c>
      <c r="G49" s="246">
        <v>680</v>
      </c>
      <c r="H49" s="247">
        <v>46.92</v>
      </c>
    </row>
    <row r="50" spans="1:8" s="14" customFormat="1" ht="19.5" customHeight="1" x14ac:dyDescent="0.2">
      <c r="A50" s="272" t="s">
        <v>50</v>
      </c>
      <c r="B50" s="65"/>
      <c r="C50" s="66" t="s">
        <v>57</v>
      </c>
      <c r="D50" s="255"/>
      <c r="E50" s="250"/>
      <c r="F50" s="259">
        <v>2505.65</v>
      </c>
      <c r="G50" s="128"/>
      <c r="H50" s="260">
        <v>0</v>
      </c>
    </row>
    <row r="51" spans="1:8" s="14" customFormat="1" ht="13.5" thickBot="1" x14ac:dyDescent="0.25">
      <c r="A51" s="283" t="s">
        <v>69</v>
      </c>
      <c r="B51" s="65"/>
      <c r="C51" s="78"/>
      <c r="D51" s="282"/>
      <c r="E51" s="250"/>
      <c r="F51" s="259">
        <v>2505.65</v>
      </c>
      <c r="G51" s="128"/>
      <c r="H51" s="260">
        <v>0</v>
      </c>
    </row>
    <row r="52" spans="1:8" s="62" customFormat="1" ht="26.25" thickBot="1" x14ac:dyDescent="0.25">
      <c r="A52" s="47" t="s">
        <v>72</v>
      </c>
      <c r="B52" s="83"/>
      <c r="C52" s="83"/>
      <c r="D52" s="286"/>
      <c r="E52" s="276">
        <v>276.8</v>
      </c>
      <c r="F52" s="239">
        <v>105.18</v>
      </c>
      <c r="G52" s="235"/>
      <c r="H52" s="287">
        <v>105.18400000000001</v>
      </c>
    </row>
    <row r="53" spans="1:8" s="14" customFormat="1" ht="68.25" thickBot="1" x14ac:dyDescent="0.25">
      <c r="A53" s="50" t="s">
        <v>73</v>
      </c>
      <c r="B53" s="84" t="s">
        <v>38</v>
      </c>
      <c r="C53" s="63" t="s">
        <v>36</v>
      </c>
      <c r="D53" s="243">
        <v>0.53</v>
      </c>
      <c r="E53" s="250">
        <v>276.8</v>
      </c>
      <c r="F53" s="259">
        <v>105.18</v>
      </c>
      <c r="G53" s="246">
        <v>276.8</v>
      </c>
      <c r="H53" s="247">
        <v>105.18400000000001</v>
      </c>
    </row>
    <row r="54" spans="1:8" s="62" customFormat="1" ht="26.25" thickBot="1" x14ac:dyDescent="0.25">
      <c r="A54" s="47" t="s">
        <v>77</v>
      </c>
      <c r="B54" s="60"/>
      <c r="C54" s="71"/>
      <c r="D54" s="76"/>
      <c r="E54" s="271">
        <v>2622.3</v>
      </c>
      <c r="F54" s="239">
        <v>60.31</v>
      </c>
      <c r="G54" s="278"/>
      <c r="H54" s="287">
        <v>60.312900000000006</v>
      </c>
    </row>
    <row r="55" spans="1:8" s="14" customFormat="1" ht="90.75" thickBot="1" x14ac:dyDescent="0.25">
      <c r="A55" s="50" t="s">
        <v>78</v>
      </c>
      <c r="B55" s="63" t="s">
        <v>56</v>
      </c>
      <c r="C55" s="64" t="s">
        <v>64</v>
      </c>
      <c r="D55" s="243">
        <v>2.1999999999999999E-2</v>
      </c>
      <c r="E55" s="250">
        <v>2622.3</v>
      </c>
      <c r="F55" s="259">
        <v>60.31</v>
      </c>
      <c r="G55" s="246">
        <v>2622.3</v>
      </c>
      <c r="H55" s="247">
        <v>60.312900000000006</v>
      </c>
    </row>
    <row r="56" spans="1:8" s="62" customFormat="1" ht="26.25" thickBot="1" x14ac:dyDescent="0.25">
      <c r="A56" s="90" t="s">
        <v>90</v>
      </c>
      <c r="B56" s="292"/>
      <c r="C56" s="165"/>
      <c r="D56" s="293"/>
      <c r="E56" s="276">
        <v>2622.3</v>
      </c>
      <c r="F56" s="239">
        <v>324.12</v>
      </c>
      <c r="G56" s="278"/>
      <c r="H56" s="280">
        <v>0</v>
      </c>
    </row>
    <row r="57" spans="1:8" s="14" customFormat="1" ht="59.25" customHeight="1" thickBot="1" x14ac:dyDescent="0.25">
      <c r="A57" s="91" t="s">
        <v>91</v>
      </c>
      <c r="B57" s="92" t="s">
        <v>56</v>
      </c>
      <c r="C57" s="294" t="s">
        <v>36</v>
      </c>
      <c r="D57" s="243">
        <v>0.12</v>
      </c>
      <c r="E57" s="250">
        <v>2622.3</v>
      </c>
      <c r="F57" s="259">
        <v>324.12</v>
      </c>
      <c r="G57" s="246">
        <v>0</v>
      </c>
      <c r="H57" s="247">
        <v>0</v>
      </c>
    </row>
    <row r="58" spans="1:8" s="62" customFormat="1" ht="26.25" thickBot="1" x14ac:dyDescent="0.25">
      <c r="A58" s="47" t="s">
        <v>92</v>
      </c>
      <c r="B58" s="60"/>
      <c r="C58" s="71"/>
      <c r="D58" s="76"/>
      <c r="E58" s="276">
        <v>2622.3</v>
      </c>
      <c r="F58" s="239">
        <v>73.42</v>
      </c>
      <c r="G58" s="46"/>
      <c r="H58" s="280">
        <v>73.424400000000006</v>
      </c>
    </row>
    <row r="59" spans="1:8" s="14" customFormat="1" ht="17.25" thickBot="1" x14ac:dyDescent="0.25">
      <c r="A59" s="50" t="s">
        <v>93</v>
      </c>
      <c r="B59" s="63" t="s">
        <v>56</v>
      </c>
      <c r="C59" s="64"/>
      <c r="D59" s="243">
        <v>2.7E-2</v>
      </c>
      <c r="E59" s="250">
        <v>2622.3</v>
      </c>
      <c r="F59" s="259">
        <v>73.42</v>
      </c>
      <c r="G59" s="246">
        <v>2622.3</v>
      </c>
      <c r="H59" s="247">
        <v>73.424400000000006</v>
      </c>
    </row>
    <row r="60" spans="1:8" s="62" customFormat="1" ht="42.75" customHeight="1" thickBot="1" x14ac:dyDescent="0.25">
      <c r="A60" s="47" t="s">
        <v>99</v>
      </c>
      <c r="B60" s="60"/>
      <c r="C60" s="61"/>
      <c r="D60" s="76"/>
      <c r="E60" s="276">
        <v>28</v>
      </c>
      <c r="F60" s="239">
        <v>988.86</v>
      </c>
      <c r="G60" s="235"/>
      <c r="H60" s="280">
        <v>2638.6173399999998</v>
      </c>
    </row>
    <row r="61" spans="1:8" s="14" customFormat="1" ht="68.25" customHeight="1" x14ac:dyDescent="0.2">
      <c r="A61" s="68" t="s">
        <v>100</v>
      </c>
      <c r="B61" s="63" t="s">
        <v>101</v>
      </c>
      <c r="C61" s="95" t="s">
        <v>49</v>
      </c>
      <c r="D61" s="243">
        <v>3.38</v>
      </c>
      <c r="E61" s="250">
        <v>28</v>
      </c>
      <c r="F61" s="259">
        <v>192.92</v>
      </c>
      <c r="G61" s="246">
        <v>0</v>
      </c>
      <c r="H61" s="247">
        <v>0</v>
      </c>
    </row>
    <row r="62" spans="1:8" s="14" customFormat="1" x14ac:dyDescent="0.2">
      <c r="A62" s="297" t="s">
        <v>102</v>
      </c>
      <c r="B62" s="65"/>
      <c r="C62" s="96"/>
      <c r="D62" s="255"/>
      <c r="E62" s="250"/>
      <c r="F62" s="259">
        <v>795.94</v>
      </c>
      <c r="G62" s="128"/>
      <c r="H62" s="298">
        <v>2638.6173399999998</v>
      </c>
    </row>
    <row r="63" spans="1:8" s="14" customFormat="1" x14ac:dyDescent="0.2">
      <c r="A63" s="166" t="s">
        <v>103</v>
      </c>
      <c r="B63" s="77" t="s">
        <v>38</v>
      </c>
      <c r="C63" s="97"/>
      <c r="D63" s="296">
        <v>760.19880999999998</v>
      </c>
      <c r="E63" s="250">
        <v>0.30000000000000004</v>
      </c>
      <c r="F63" s="259">
        <v>235.94</v>
      </c>
      <c r="G63" s="246">
        <v>0</v>
      </c>
      <c r="H63" s="247">
        <v>0</v>
      </c>
    </row>
    <row r="64" spans="1:8" s="14" customFormat="1" x14ac:dyDescent="0.2">
      <c r="A64" s="166" t="s">
        <v>104</v>
      </c>
      <c r="B64" s="65" t="s">
        <v>51</v>
      </c>
      <c r="C64" s="96"/>
      <c r="D64" s="296">
        <v>977.78733999999997</v>
      </c>
      <c r="E64" s="250"/>
      <c r="F64" s="259">
        <v>0</v>
      </c>
      <c r="G64" s="246">
        <v>1</v>
      </c>
      <c r="H64" s="247">
        <v>977.78733999999997</v>
      </c>
    </row>
    <row r="65" spans="1:8" s="14" customFormat="1" x14ac:dyDescent="0.2">
      <c r="A65" s="301" t="s">
        <v>106</v>
      </c>
      <c r="B65" s="65" t="s">
        <v>107</v>
      </c>
      <c r="C65" s="96"/>
      <c r="D65" s="299"/>
      <c r="E65" s="302"/>
      <c r="F65" s="303">
        <v>560</v>
      </c>
      <c r="G65" s="246"/>
      <c r="H65" s="304">
        <v>1660.83</v>
      </c>
    </row>
    <row r="66" spans="1:8" s="14" customFormat="1" x14ac:dyDescent="0.2">
      <c r="A66" s="98" t="s">
        <v>383</v>
      </c>
      <c r="B66" s="86" t="s">
        <v>38</v>
      </c>
      <c r="C66" s="96"/>
      <c r="D66" s="255">
        <v>93.12</v>
      </c>
      <c r="E66" s="264"/>
      <c r="F66" s="262"/>
      <c r="G66" s="246">
        <v>1</v>
      </c>
      <c r="H66" s="247">
        <v>86.53</v>
      </c>
    </row>
    <row r="67" spans="1:8" s="14" customFormat="1" x14ac:dyDescent="0.2">
      <c r="A67" s="98" t="s">
        <v>112</v>
      </c>
      <c r="B67" s="73" t="s">
        <v>59</v>
      </c>
      <c r="C67" s="96"/>
      <c r="D67" s="255">
        <v>326.44</v>
      </c>
      <c r="E67" s="264"/>
      <c r="F67" s="262"/>
      <c r="G67" s="246">
        <v>1</v>
      </c>
      <c r="H67" s="247">
        <v>298.56</v>
      </c>
    </row>
    <row r="68" spans="1:8" s="14" customFormat="1" x14ac:dyDescent="0.2">
      <c r="A68" s="100" t="s">
        <v>115</v>
      </c>
      <c r="B68" s="88" t="s">
        <v>101</v>
      </c>
      <c r="C68" s="96"/>
      <c r="D68" s="255">
        <v>284.24</v>
      </c>
      <c r="E68" s="264"/>
      <c r="F68" s="262"/>
      <c r="G68" s="246">
        <v>2</v>
      </c>
      <c r="H68" s="247">
        <v>531.22</v>
      </c>
    </row>
    <row r="69" spans="1:8" s="14" customFormat="1" x14ac:dyDescent="0.2">
      <c r="A69" s="69" t="s">
        <v>116</v>
      </c>
      <c r="B69" s="65" t="s">
        <v>101</v>
      </c>
      <c r="C69" s="96"/>
      <c r="D69" s="255">
        <v>120.34</v>
      </c>
      <c r="E69" s="264"/>
      <c r="F69" s="262"/>
      <c r="G69" s="246">
        <v>1</v>
      </c>
      <c r="H69" s="247">
        <v>180.84</v>
      </c>
    </row>
    <row r="70" spans="1:8" s="14" customFormat="1" x14ac:dyDescent="0.2">
      <c r="A70" s="75" t="s">
        <v>117</v>
      </c>
      <c r="B70" s="88" t="s">
        <v>101</v>
      </c>
      <c r="C70" s="96"/>
      <c r="D70" s="255">
        <v>74.58</v>
      </c>
      <c r="E70" s="264"/>
      <c r="F70" s="262"/>
      <c r="G70" s="246">
        <v>1</v>
      </c>
      <c r="H70" s="247">
        <v>72.8</v>
      </c>
    </row>
    <row r="71" spans="1:8" s="14" customFormat="1" ht="13.5" thickBot="1" x14ac:dyDescent="0.25">
      <c r="A71" s="69" t="s">
        <v>118</v>
      </c>
      <c r="B71" s="80" t="s">
        <v>101</v>
      </c>
      <c r="C71" s="96"/>
      <c r="D71" s="255">
        <v>532.24</v>
      </c>
      <c r="E71" s="264"/>
      <c r="F71" s="262"/>
      <c r="G71" s="246">
        <v>1</v>
      </c>
      <c r="H71" s="247">
        <v>490.88</v>
      </c>
    </row>
    <row r="72" spans="1:8" s="62" customFormat="1" ht="45" customHeight="1" thickBot="1" x14ac:dyDescent="0.25">
      <c r="A72" s="543" t="s">
        <v>136</v>
      </c>
      <c r="B72" s="544"/>
      <c r="C72" s="544"/>
      <c r="D72" s="545"/>
      <c r="E72" s="307"/>
      <c r="F72" s="308">
        <v>117262.11</v>
      </c>
      <c r="G72" s="45"/>
      <c r="H72" s="309">
        <v>191214.47100000002</v>
      </c>
    </row>
    <row r="73" spans="1:8" s="62" customFormat="1" ht="39" thickBot="1" x14ac:dyDescent="0.25">
      <c r="A73" s="47" t="s">
        <v>139</v>
      </c>
      <c r="B73" s="60"/>
      <c r="C73" s="71"/>
      <c r="D73" s="76"/>
      <c r="E73" s="312">
        <v>69</v>
      </c>
      <c r="F73" s="311">
        <v>8034.45</v>
      </c>
      <c r="G73" s="235"/>
      <c r="H73" s="280">
        <v>14005.51</v>
      </c>
    </row>
    <row r="74" spans="1:8" s="14" customFormat="1" x14ac:dyDescent="0.2">
      <c r="A74" s="50" t="s">
        <v>140</v>
      </c>
      <c r="B74" s="63" t="s">
        <v>141</v>
      </c>
      <c r="C74" s="106" t="s">
        <v>142</v>
      </c>
      <c r="D74" s="243">
        <v>35</v>
      </c>
      <c r="E74" s="250">
        <v>69</v>
      </c>
      <c r="F74" s="259">
        <v>7245</v>
      </c>
      <c r="G74" s="246">
        <v>134</v>
      </c>
      <c r="H74" s="247">
        <v>4690</v>
      </c>
    </row>
    <row r="75" spans="1:8" s="14" customFormat="1" x14ac:dyDescent="0.2">
      <c r="A75" s="313" t="s">
        <v>102</v>
      </c>
      <c r="B75" s="65"/>
      <c r="C75" s="107"/>
      <c r="D75" s="255"/>
      <c r="E75" s="250"/>
      <c r="F75" s="259">
        <v>789.45</v>
      </c>
      <c r="G75" s="274"/>
      <c r="H75" s="247">
        <v>9315.51</v>
      </c>
    </row>
    <row r="76" spans="1:8" s="14" customFormat="1" ht="17.25" thickBot="1" x14ac:dyDescent="0.25">
      <c r="A76" s="75" t="s">
        <v>143</v>
      </c>
      <c r="B76" s="65" t="s">
        <v>41</v>
      </c>
      <c r="C76" s="107" t="s">
        <v>144</v>
      </c>
      <c r="D76" s="255">
        <v>52.63</v>
      </c>
      <c r="E76" s="314">
        <v>15</v>
      </c>
      <c r="F76" s="315">
        <v>789.45</v>
      </c>
      <c r="G76" s="246">
        <v>177</v>
      </c>
      <c r="H76" s="247">
        <v>9315.51</v>
      </c>
    </row>
    <row r="77" spans="1:8" s="62" customFormat="1" ht="43.5" customHeight="1" thickBot="1" x14ac:dyDescent="0.25">
      <c r="A77" s="47" t="s">
        <v>147</v>
      </c>
      <c r="B77" s="111"/>
      <c r="C77" s="112"/>
      <c r="D77" s="318"/>
      <c r="E77" s="319"/>
      <c r="F77" s="311">
        <v>40826.82</v>
      </c>
      <c r="G77" s="235"/>
      <c r="H77" s="280">
        <v>104021.25200000002</v>
      </c>
    </row>
    <row r="78" spans="1:8" s="14" customFormat="1" ht="45" x14ac:dyDescent="0.2">
      <c r="A78" s="113" t="s">
        <v>148</v>
      </c>
      <c r="B78" s="63"/>
      <c r="C78" s="109"/>
      <c r="D78" s="243"/>
      <c r="E78" s="250"/>
      <c r="F78" s="259">
        <v>6730.36</v>
      </c>
      <c r="G78" s="320"/>
      <c r="H78" s="321">
        <v>4961.47</v>
      </c>
    </row>
    <row r="79" spans="1:8" s="14" customFormat="1" x14ac:dyDescent="0.2">
      <c r="A79" s="140" t="s">
        <v>149</v>
      </c>
      <c r="B79" s="65" t="s">
        <v>38</v>
      </c>
      <c r="C79" s="114" t="s">
        <v>36</v>
      </c>
      <c r="D79" s="255">
        <v>1.17</v>
      </c>
      <c r="E79" s="250">
        <v>2622.3</v>
      </c>
      <c r="F79" s="259">
        <v>3068.09</v>
      </c>
      <c r="G79" s="246">
        <v>1160</v>
      </c>
      <c r="H79" s="247">
        <v>1299.2</v>
      </c>
    </row>
    <row r="80" spans="1:8" s="14" customFormat="1" x14ac:dyDescent="0.2">
      <c r="A80" s="322" t="s">
        <v>150</v>
      </c>
      <c r="B80" s="65" t="s">
        <v>38</v>
      </c>
      <c r="C80" s="115" t="s">
        <v>49</v>
      </c>
      <c r="D80" s="255">
        <v>0.47</v>
      </c>
      <c r="E80" s="256">
        <v>541.1</v>
      </c>
      <c r="F80" s="259">
        <v>2976.05</v>
      </c>
      <c r="G80" s="246">
        <v>541.1</v>
      </c>
      <c r="H80" s="247">
        <v>2976.0499999999997</v>
      </c>
    </row>
    <row r="81" spans="1:8" s="14" customFormat="1" x14ac:dyDescent="0.2">
      <c r="A81" s="82" t="s">
        <v>151</v>
      </c>
      <c r="B81" s="65" t="s">
        <v>152</v>
      </c>
      <c r="C81" s="115" t="s">
        <v>49</v>
      </c>
      <c r="D81" s="255">
        <v>58.41</v>
      </c>
      <c r="E81" s="256">
        <v>1</v>
      </c>
      <c r="F81" s="259">
        <v>686.22</v>
      </c>
      <c r="G81" s="246">
        <v>1</v>
      </c>
      <c r="H81" s="247">
        <v>686.21999999999991</v>
      </c>
    </row>
    <row r="82" spans="1:8" s="14" customFormat="1" x14ac:dyDescent="0.2">
      <c r="A82" s="323" t="s">
        <v>102</v>
      </c>
      <c r="B82" s="77"/>
      <c r="C82" s="116"/>
      <c r="D82" s="324"/>
      <c r="E82" s="325"/>
      <c r="F82" s="326">
        <v>12617.58</v>
      </c>
      <c r="G82" s="128"/>
      <c r="H82" s="260">
        <v>79872.79800000001</v>
      </c>
    </row>
    <row r="83" spans="1:8" s="14" customFormat="1" x14ac:dyDescent="0.2">
      <c r="A83" s="117" t="s">
        <v>154</v>
      </c>
      <c r="B83" s="65" t="s">
        <v>38</v>
      </c>
      <c r="C83" s="110"/>
      <c r="D83" s="255">
        <v>3225.33</v>
      </c>
      <c r="E83" s="250"/>
      <c r="F83" s="259">
        <v>0</v>
      </c>
      <c r="G83" s="246">
        <v>9</v>
      </c>
      <c r="H83" s="247">
        <v>30508.38</v>
      </c>
    </row>
    <row r="84" spans="1:8" s="14" customFormat="1" x14ac:dyDescent="0.2">
      <c r="A84" s="74" t="s">
        <v>156</v>
      </c>
      <c r="B84" s="88" t="s">
        <v>81</v>
      </c>
      <c r="C84" s="66"/>
      <c r="D84" s="255">
        <v>344.23</v>
      </c>
      <c r="E84" s="250"/>
      <c r="F84" s="259">
        <v>0</v>
      </c>
      <c r="G84" s="246">
        <v>1</v>
      </c>
      <c r="H84" s="247">
        <v>395.41</v>
      </c>
    </row>
    <row r="85" spans="1:8" s="14" customFormat="1" x14ac:dyDescent="0.2">
      <c r="A85" s="74" t="s">
        <v>157</v>
      </c>
      <c r="B85" s="88" t="s">
        <v>81</v>
      </c>
      <c r="C85" s="66"/>
      <c r="D85" s="255">
        <v>473.06</v>
      </c>
      <c r="E85" s="250"/>
      <c r="F85" s="259">
        <v>0</v>
      </c>
      <c r="G85" s="246">
        <v>0.65</v>
      </c>
      <c r="H85" s="247">
        <v>422.57800000000003</v>
      </c>
    </row>
    <row r="86" spans="1:8" s="14" customFormat="1" x14ac:dyDescent="0.2">
      <c r="A86" s="74" t="s">
        <v>159</v>
      </c>
      <c r="B86" s="118" t="s">
        <v>41</v>
      </c>
      <c r="C86" s="66"/>
      <c r="D86" s="255">
        <v>476.46</v>
      </c>
      <c r="E86" s="250"/>
      <c r="F86" s="259">
        <v>0</v>
      </c>
      <c r="G86" s="246">
        <v>2.5</v>
      </c>
      <c r="H86" s="247">
        <v>1191.1499999999999</v>
      </c>
    </row>
    <row r="87" spans="1:8" s="14" customFormat="1" x14ac:dyDescent="0.2">
      <c r="A87" s="74" t="s">
        <v>162</v>
      </c>
      <c r="B87" s="118" t="s">
        <v>41</v>
      </c>
      <c r="C87" s="66"/>
      <c r="D87" s="255">
        <v>682.65</v>
      </c>
      <c r="E87" s="250"/>
      <c r="F87" s="259">
        <v>0</v>
      </c>
      <c r="G87" s="246">
        <v>10.5</v>
      </c>
      <c r="H87" s="247">
        <v>6898.5</v>
      </c>
    </row>
    <row r="88" spans="1:8" s="14" customFormat="1" x14ac:dyDescent="0.2">
      <c r="A88" s="74" t="s">
        <v>169</v>
      </c>
      <c r="B88" s="118" t="s">
        <v>101</v>
      </c>
      <c r="C88" s="66"/>
      <c r="D88" s="255">
        <v>2664.99</v>
      </c>
      <c r="E88" s="250"/>
      <c r="F88" s="259">
        <v>0</v>
      </c>
      <c r="G88" s="246">
        <v>3</v>
      </c>
      <c r="H88" s="247">
        <v>7994.9699999999993</v>
      </c>
    </row>
    <row r="89" spans="1:8" s="14" customFormat="1" x14ac:dyDescent="0.2">
      <c r="A89" s="74" t="s">
        <v>175</v>
      </c>
      <c r="B89" s="88" t="s">
        <v>41</v>
      </c>
      <c r="C89" s="110"/>
      <c r="D89" s="255">
        <v>945.66</v>
      </c>
      <c r="E89" s="250"/>
      <c r="F89" s="259">
        <v>0</v>
      </c>
      <c r="G89" s="246">
        <v>1</v>
      </c>
      <c r="H89" s="247">
        <v>909.54</v>
      </c>
    </row>
    <row r="90" spans="1:8" s="14" customFormat="1" x14ac:dyDescent="0.2">
      <c r="A90" s="74" t="s">
        <v>177</v>
      </c>
      <c r="B90" s="88" t="s">
        <v>101</v>
      </c>
      <c r="C90" s="110"/>
      <c r="D90" s="255">
        <v>7321.34</v>
      </c>
      <c r="E90" s="250"/>
      <c r="F90" s="259">
        <v>0</v>
      </c>
      <c r="G90" s="246">
        <v>2</v>
      </c>
      <c r="H90" s="247">
        <v>15389.46</v>
      </c>
    </row>
    <row r="91" spans="1:8" s="14" customFormat="1" x14ac:dyDescent="0.2">
      <c r="A91" s="327" t="s">
        <v>179</v>
      </c>
      <c r="B91" s="65" t="s">
        <v>51</v>
      </c>
      <c r="C91" s="66"/>
      <c r="D91" s="299">
        <v>255.48</v>
      </c>
      <c r="E91" s="250">
        <v>6</v>
      </c>
      <c r="F91" s="259">
        <v>1532.88</v>
      </c>
      <c r="G91" s="246">
        <v>1</v>
      </c>
      <c r="H91" s="247">
        <v>255.48</v>
      </c>
    </row>
    <row r="92" spans="1:8" s="14" customFormat="1" x14ac:dyDescent="0.2">
      <c r="A92" s="327" t="s">
        <v>181</v>
      </c>
      <c r="B92" s="65" t="s">
        <v>51</v>
      </c>
      <c r="C92" s="66"/>
      <c r="D92" s="299">
        <v>394.47</v>
      </c>
      <c r="E92" s="250"/>
      <c r="F92" s="259">
        <v>0</v>
      </c>
      <c r="G92" s="246">
        <v>1</v>
      </c>
      <c r="H92" s="247">
        <v>398.74</v>
      </c>
    </row>
    <row r="93" spans="1:8" s="14" customFormat="1" x14ac:dyDescent="0.2">
      <c r="A93" s="327" t="s">
        <v>182</v>
      </c>
      <c r="B93" s="65" t="s">
        <v>51</v>
      </c>
      <c r="C93" s="66"/>
      <c r="D93" s="299">
        <v>579.79999999999995</v>
      </c>
      <c r="E93" s="250">
        <v>2</v>
      </c>
      <c r="F93" s="259">
        <v>1159.5999999999999</v>
      </c>
      <c r="G93" s="246">
        <v>0</v>
      </c>
      <c r="H93" s="247">
        <v>0</v>
      </c>
    </row>
    <row r="94" spans="1:8" s="14" customFormat="1" x14ac:dyDescent="0.2">
      <c r="A94" s="328" t="s">
        <v>387</v>
      </c>
      <c r="B94" s="65" t="s">
        <v>51</v>
      </c>
      <c r="C94" s="66"/>
      <c r="D94" s="268">
        <v>225.97</v>
      </c>
      <c r="E94" s="250">
        <v>5</v>
      </c>
      <c r="F94" s="259">
        <v>1604.6</v>
      </c>
      <c r="G94" s="246">
        <v>11</v>
      </c>
      <c r="H94" s="247">
        <v>2479.34</v>
      </c>
    </row>
    <row r="95" spans="1:8" s="14" customFormat="1" x14ac:dyDescent="0.2">
      <c r="A95" s="120" t="s">
        <v>388</v>
      </c>
      <c r="B95" s="65" t="s">
        <v>51</v>
      </c>
      <c r="C95" s="66"/>
      <c r="D95" s="268">
        <v>788.17</v>
      </c>
      <c r="E95" s="250">
        <v>2</v>
      </c>
      <c r="F95" s="259">
        <v>453.6</v>
      </c>
      <c r="G95" s="246">
        <v>2</v>
      </c>
      <c r="H95" s="247">
        <v>453.6</v>
      </c>
    </row>
    <row r="96" spans="1:8" s="14" customFormat="1" x14ac:dyDescent="0.2">
      <c r="A96" s="104" t="s">
        <v>390</v>
      </c>
      <c r="B96" s="88" t="s">
        <v>101</v>
      </c>
      <c r="C96" s="107"/>
      <c r="D96" s="255">
        <v>591.87</v>
      </c>
      <c r="E96" s="264"/>
      <c r="F96" s="262"/>
      <c r="G96" s="246">
        <v>4</v>
      </c>
      <c r="H96" s="247">
        <v>2367.48</v>
      </c>
    </row>
    <row r="97" spans="1:8" s="425" customFormat="1" x14ac:dyDescent="0.2">
      <c r="A97" s="330" t="s">
        <v>190</v>
      </c>
      <c r="B97" s="466"/>
      <c r="C97" s="467"/>
      <c r="D97" s="324"/>
      <c r="E97" s="302">
        <v>2622.3</v>
      </c>
      <c r="F97" s="331">
        <v>7866.9</v>
      </c>
      <c r="G97" s="55"/>
      <c r="H97" s="298">
        <v>10208.17</v>
      </c>
    </row>
    <row r="98" spans="1:8" s="121" customFormat="1" x14ac:dyDescent="0.2">
      <c r="A98" s="98" t="s">
        <v>191</v>
      </c>
      <c r="B98" s="88" t="s">
        <v>81</v>
      </c>
      <c r="C98" s="66"/>
      <c r="D98" s="255">
        <v>99.05</v>
      </c>
      <c r="E98" s="264"/>
      <c r="F98" s="262"/>
      <c r="G98" s="246">
        <v>75</v>
      </c>
      <c r="H98" s="247">
        <v>7352.7000000000007</v>
      </c>
    </row>
    <row r="99" spans="1:8" s="121" customFormat="1" x14ac:dyDescent="0.2">
      <c r="A99" s="117" t="s">
        <v>192</v>
      </c>
      <c r="B99" s="73" t="s">
        <v>51</v>
      </c>
      <c r="C99" s="107"/>
      <c r="D99" s="255">
        <v>230.07</v>
      </c>
      <c r="E99" s="264"/>
      <c r="F99" s="262"/>
      <c r="G99" s="246">
        <v>1</v>
      </c>
      <c r="H99" s="247">
        <v>230.07</v>
      </c>
    </row>
    <row r="100" spans="1:8" s="121" customFormat="1" x14ac:dyDescent="0.2">
      <c r="A100" s="87" t="s">
        <v>199</v>
      </c>
      <c r="B100" s="73" t="s">
        <v>51</v>
      </c>
      <c r="C100" s="107"/>
      <c r="D100" s="255">
        <v>49.22</v>
      </c>
      <c r="E100" s="264"/>
      <c r="F100" s="262"/>
      <c r="G100" s="246">
        <v>2</v>
      </c>
      <c r="H100" s="247">
        <v>98.44</v>
      </c>
    </row>
    <row r="101" spans="1:8" s="121" customFormat="1" x14ac:dyDescent="0.2">
      <c r="A101" s="117" t="s">
        <v>204</v>
      </c>
      <c r="B101" s="73" t="s">
        <v>51</v>
      </c>
      <c r="C101" s="107"/>
      <c r="D101" s="255">
        <v>42.99</v>
      </c>
      <c r="E101" s="264"/>
      <c r="F101" s="262"/>
      <c r="G101" s="246">
        <v>2</v>
      </c>
      <c r="H101" s="247">
        <v>85.98</v>
      </c>
    </row>
    <row r="102" spans="1:8" s="121" customFormat="1" x14ac:dyDescent="0.2">
      <c r="A102" s="117" t="s">
        <v>208</v>
      </c>
      <c r="B102" s="88" t="s">
        <v>101</v>
      </c>
      <c r="C102" s="107"/>
      <c r="D102" s="255">
        <v>37.18</v>
      </c>
      <c r="E102" s="264"/>
      <c r="F102" s="262"/>
      <c r="G102" s="246">
        <v>4</v>
      </c>
      <c r="H102" s="247">
        <v>147.70000000000002</v>
      </c>
    </row>
    <row r="103" spans="1:8" s="121" customFormat="1" x14ac:dyDescent="0.2">
      <c r="A103" s="141" t="s">
        <v>213</v>
      </c>
      <c r="B103" s="88" t="s">
        <v>101</v>
      </c>
      <c r="C103" s="107"/>
      <c r="D103" s="255">
        <v>48.25</v>
      </c>
      <c r="E103" s="264"/>
      <c r="F103" s="262"/>
      <c r="G103" s="246">
        <v>10</v>
      </c>
      <c r="H103" s="247">
        <v>477.5</v>
      </c>
    </row>
    <row r="104" spans="1:8" s="121" customFormat="1" x14ac:dyDescent="0.2">
      <c r="A104" s="87" t="s">
        <v>216</v>
      </c>
      <c r="B104" s="88" t="s">
        <v>217</v>
      </c>
      <c r="C104" s="107"/>
      <c r="D104" s="255">
        <v>605.26</v>
      </c>
      <c r="E104" s="264"/>
      <c r="F104" s="262"/>
      <c r="G104" s="246">
        <v>3</v>
      </c>
      <c r="H104" s="247">
        <v>1815.78</v>
      </c>
    </row>
    <row r="105" spans="1:8" s="425" customFormat="1" x14ac:dyDescent="0.2">
      <c r="A105" s="126" t="s">
        <v>219</v>
      </c>
      <c r="B105" s="430" t="s">
        <v>152</v>
      </c>
      <c r="C105" s="423"/>
      <c r="D105" s="424"/>
      <c r="E105" s="302">
        <v>1</v>
      </c>
      <c r="F105" s="331">
        <v>11000</v>
      </c>
      <c r="G105" s="55"/>
      <c r="H105" s="298">
        <v>9054.0040000000008</v>
      </c>
    </row>
    <row r="106" spans="1:8" s="121" customFormat="1" x14ac:dyDescent="0.2">
      <c r="A106" s="74" t="s">
        <v>220</v>
      </c>
      <c r="B106" s="101" t="s">
        <v>38</v>
      </c>
      <c r="C106" s="107"/>
      <c r="D106" s="255">
        <v>229.1</v>
      </c>
      <c r="E106" s="264"/>
      <c r="F106" s="262"/>
      <c r="G106" s="246">
        <v>16.100000000000001</v>
      </c>
      <c r="H106" s="247">
        <v>4267.1440000000011</v>
      </c>
    </row>
    <row r="107" spans="1:8" s="121" customFormat="1" x14ac:dyDescent="0.2">
      <c r="A107" s="74" t="s">
        <v>221</v>
      </c>
      <c r="B107" s="86" t="s">
        <v>101</v>
      </c>
      <c r="C107" s="107"/>
      <c r="D107" s="255">
        <v>607.54000000000042</v>
      </c>
      <c r="E107" s="264"/>
      <c r="F107" s="262"/>
      <c r="G107" s="246">
        <v>2</v>
      </c>
      <c r="H107" s="247">
        <v>1215.08</v>
      </c>
    </row>
    <row r="108" spans="1:8" s="121" customFormat="1" x14ac:dyDescent="0.2">
      <c r="A108" s="74" t="s">
        <v>222</v>
      </c>
      <c r="B108" s="86" t="s">
        <v>101</v>
      </c>
      <c r="C108" s="107"/>
      <c r="D108" s="255">
        <v>718.93</v>
      </c>
      <c r="E108" s="264"/>
      <c r="F108" s="262"/>
      <c r="G108" s="246">
        <v>1</v>
      </c>
      <c r="H108" s="247">
        <v>718.93</v>
      </c>
    </row>
    <row r="109" spans="1:8" s="121" customFormat="1" x14ac:dyDescent="0.2">
      <c r="A109" s="74" t="s">
        <v>223</v>
      </c>
      <c r="B109" s="88" t="s">
        <v>101</v>
      </c>
      <c r="C109" s="107"/>
      <c r="D109" s="255">
        <v>1412.1</v>
      </c>
      <c r="E109" s="264"/>
      <c r="F109" s="262"/>
      <c r="G109" s="246">
        <v>1</v>
      </c>
      <c r="H109" s="247">
        <v>1396.53</v>
      </c>
    </row>
    <row r="110" spans="1:8" s="14" customFormat="1" x14ac:dyDescent="0.2">
      <c r="A110" s="100" t="s">
        <v>226</v>
      </c>
      <c r="B110" s="86" t="s">
        <v>101</v>
      </c>
      <c r="C110" s="107"/>
      <c r="D110" s="255">
        <v>60.68</v>
      </c>
      <c r="E110" s="264"/>
      <c r="F110" s="262"/>
      <c r="G110" s="246">
        <v>24</v>
      </c>
      <c r="H110" s="247">
        <v>1456.32</v>
      </c>
    </row>
    <row r="111" spans="1:8" s="14" customFormat="1" ht="45" x14ac:dyDescent="0.2">
      <c r="A111" s="59" t="s">
        <v>228</v>
      </c>
      <c r="B111" s="70" t="s">
        <v>152</v>
      </c>
      <c r="C111" s="449" t="s">
        <v>146</v>
      </c>
      <c r="D111" s="249">
        <v>50.23</v>
      </c>
      <c r="E111" s="316">
        <v>1</v>
      </c>
      <c r="F111" s="317">
        <v>1187.4000000000001</v>
      </c>
      <c r="G111" s="289">
        <v>1</v>
      </c>
      <c r="H111" s="290">
        <v>983.45999999999992</v>
      </c>
    </row>
    <row r="112" spans="1:8" s="62" customFormat="1" x14ac:dyDescent="0.2">
      <c r="A112" s="451" t="s">
        <v>229</v>
      </c>
      <c r="B112" s="468"/>
      <c r="C112" s="468" t="s">
        <v>49</v>
      </c>
      <c r="D112" s="469"/>
      <c r="E112" s="452"/>
      <c r="F112" s="453">
        <v>9291.48</v>
      </c>
      <c r="G112" s="470"/>
      <c r="H112" s="470">
        <v>9149.52</v>
      </c>
    </row>
    <row r="113" spans="1:8" s="130" customFormat="1" ht="22.5" x14ac:dyDescent="0.2">
      <c r="A113" s="50" t="s">
        <v>230</v>
      </c>
      <c r="B113" s="63" t="s">
        <v>51</v>
      </c>
      <c r="C113" s="64" t="s">
        <v>49</v>
      </c>
      <c r="D113" s="243">
        <v>600</v>
      </c>
      <c r="E113" s="368">
        <v>1</v>
      </c>
      <c r="F113" s="369">
        <v>7200</v>
      </c>
      <c r="G113" s="246">
        <v>1</v>
      </c>
      <c r="H113" s="247">
        <v>7200</v>
      </c>
    </row>
    <row r="114" spans="1:8" s="334" customFormat="1" x14ac:dyDescent="0.2">
      <c r="A114" s="50" t="s">
        <v>231</v>
      </c>
      <c r="B114" s="65" t="s">
        <v>51</v>
      </c>
      <c r="C114" s="66" t="s">
        <v>49</v>
      </c>
      <c r="D114" s="255">
        <v>125.28</v>
      </c>
      <c r="E114" s="250">
        <v>1</v>
      </c>
      <c r="F114" s="259">
        <v>1503.36</v>
      </c>
      <c r="G114" s="246">
        <v>1</v>
      </c>
      <c r="H114" s="247">
        <v>1365.6</v>
      </c>
    </row>
    <row r="115" spans="1:8" s="130" customFormat="1" ht="23.25" thickBot="1" x14ac:dyDescent="0.25">
      <c r="A115" s="50" t="s">
        <v>232</v>
      </c>
      <c r="B115" s="73" t="s">
        <v>101</v>
      </c>
      <c r="C115" s="66" t="s">
        <v>49</v>
      </c>
      <c r="D115" s="255">
        <v>49.01</v>
      </c>
      <c r="E115" s="250">
        <v>1</v>
      </c>
      <c r="F115" s="259">
        <v>588.12</v>
      </c>
      <c r="G115" s="246">
        <v>1</v>
      </c>
      <c r="H115" s="247">
        <v>583.91999999999996</v>
      </c>
    </row>
    <row r="116" spans="1:8" s="14" customFormat="1" ht="39" thickBot="1" x14ac:dyDescent="0.25">
      <c r="A116" s="47" t="s">
        <v>234</v>
      </c>
      <c r="B116" s="60"/>
      <c r="C116" s="71"/>
      <c r="D116" s="76"/>
      <c r="E116" s="319"/>
      <c r="F116" s="311">
        <v>49137.64</v>
      </c>
      <c r="G116" s="270"/>
      <c r="H116" s="237">
        <v>49127.100000000006</v>
      </c>
    </row>
    <row r="117" spans="1:8" s="62" customFormat="1" ht="36" x14ac:dyDescent="0.2">
      <c r="A117" s="72" t="s">
        <v>235</v>
      </c>
      <c r="B117" s="63" t="s">
        <v>59</v>
      </c>
      <c r="C117" s="134" t="s">
        <v>36</v>
      </c>
      <c r="D117" s="335">
        <v>19.600000000000001</v>
      </c>
      <c r="E117" s="250">
        <v>2000</v>
      </c>
      <c r="F117" s="259">
        <v>39200</v>
      </c>
      <c r="G117" s="246">
        <v>2000</v>
      </c>
      <c r="H117" s="247">
        <v>39200</v>
      </c>
    </row>
    <row r="118" spans="1:8" s="121" customFormat="1" x14ac:dyDescent="0.2">
      <c r="A118" s="166" t="s">
        <v>241</v>
      </c>
      <c r="B118" s="73" t="s">
        <v>152</v>
      </c>
      <c r="C118" s="136" t="s">
        <v>36</v>
      </c>
      <c r="D118" s="299">
        <v>700.94</v>
      </c>
      <c r="E118" s="250">
        <v>1</v>
      </c>
      <c r="F118" s="259">
        <v>700.94</v>
      </c>
      <c r="G118" s="246">
        <v>1</v>
      </c>
      <c r="H118" s="247">
        <v>700.94</v>
      </c>
    </row>
    <row r="119" spans="1:8" s="121" customFormat="1" x14ac:dyDescent="0.2">
      <c r="A119" s="72" t="s">
        <v>242</v>
      </c>
      <c r="B119" s="73" t="s">
        <v>152</v>
      </c>
      <c r="C119" s="136" t="s">
        <v>36</v>
      </c>
      <c r="D119" s="299">
        <v>350.47</v>
      </c>
      <c r="E119" s="250">
        <v>1</v>
      </c>
      <c r="F119" s="259">
        <v>350.47</v>
      </c>
      <c r="G119" s="246">
        <v>1</v>
      </c>
      <c r="H119" s="247">
        <v>350.47</v>
      </c>
    </row>
    <row r="120" spans="1:8" s="121" customFormat="1" x14ac:dyDescent="0.2">
      <c r="A120" s="166" t="s">
        <v>243</v>
      </c>
      <c r="B120" s="73" t="s">
        <v>152</v>
      </c>
      <c r="C120" s="136" t="s">
        <v>36</v>
      </c>
      <c r="D120" s="299">
        <v>350.47</v>
      </c>
      <c r="E120" s="250">
        <v>1</v>
      </c>
      <c r="F120" s="259">
        <v>350.47</v>
      </c>
      <c r="G120" s="246">
        <v>1</v>
      </c>
      <c r="H120" s="247">
        <v>339.93</v>
      </c>
    </row>
    <row r="121" spans="1:8" s="121" customFormat="1" ht="24.75" thickBot="1" x14ac:dyDescent="0.25">
      <c r="A121" s="72" t="s">
        <v>244</v>
      </c>
      <c r="B121" s="70" t="s">
        <v>245</v>
      </c>
      <c r="C121" s="137" t="s">
        <v>36</v>
      </c>
      <c r="D121" s="338">
        <v>0.92</v>
      </c>
      <c r="E121" s="250">
        <v>9278</v>
      </c>
      <c r="F121" s="259">
        <v>8535.76</v>
      </c>
      <c r="G121" s="246">
        <v>9278</v>
      </c>
      <c r="H121" s="247">
        <v>8535.76</v>
      </c>
    </row>
    <row r="122" spans="1:8" s="121" customFormat="1" ht="39" thickBot="1" x14ac:dyDescent="0.25">
      <c r="A122" s="47" t="s">
        <v>397</v>
      </c>
      <c r="B122" s="294"/>
      <c r="C122" s="340"/>
      <c r="D122" s="341"/>
      <c r="E122" s="319"/>
      <c r="F122" s="311">
        <v>19263.2</v>
      </c>
      <c r="G122" s="342"/>
      <c r="H122" s="237">
        <v>21239.609</v>
      </c>
    </row>
    <row r="123" spans="1:8" s="14" customFormat="1" ht="36" x14ac:dyDescent="0.2">
      <c r="A123" s="343" t="s">
        <v>246</v>
      </c>
      <c r="B123" s="431" t="s">
        <v>56</v>
      </c>
      <c r="C123" s="344" t="s">
        <v>247</v>
      </c>
      <c r="D123" s="345"/>
      <c r="E123" s="250">
        <v>2622.3</v>
      </c>
      <c r="F123" s="259">
        <v>11142.76</v>
      </c>
      <c r="G123" s="246">
        <v>0</v>
      </c>
      <c r="H123" s="247">
        <v>11142.76</v>
      </c>
    </row>
    <row r="124" spans="1:8" s="14" customFormat="1" ht="33.75" x14ac:dyDescent="0.2">
      <c r="A124" s="138" t="s">
        <v>248</v>
      </c>
      <c r="B124" s="139"/>
      <c r="C124" s="66"/>
      <c r="D124" s="345"/>
      <c r="E124" s="250"/>
      <c r="F124" s="259">
        <v>3924.76</v>
      </c>
      <c r="G124" s="128"/>
      <c r="H124" s="260">
        <v>3924.759</v>
      </c>
    </row>
    <row r="125" spans="1:8" s="62" customFormat="1" x14ac:dyDescent="0.2">
      <c r="A125" s="140" t="s">
        <v>249</v>
      </c>
      <c r="B125" s="139" t="s">
        <v>250</v>
      </c>
      <c r="C125" s="66" t="s">
        <v>49</v>
      </c>
      <c r="D125" s="345">
        <v>10.51</v>
      </c>
      <c r="E125" s="250">
        <v>20</v>
      </c>
      <c r="F125" s="259">
        <v>2469.1999999999998</v>
      </c>
      <c r="G125" s="246">
        <v>20</v>
      </c>
      <c r="H125" s="247">
        <v>2469.1999999999998</v>
      </c>
    </row>
    <row r="126" spans="1:8" s="62" customFormat="1" x14ac:dyDescent="0.2">
      <c r="A126" s="82" t="s">
        <v>251</v>
      </c>
      <c r="B126" s="139" t="s">
        <v>38</v>
      </c>
      <c r="C126" s="66" t="s">
        <v>49</v>
      </c>
      <c r="D126" s="345">
        <v>0.23</v>
      </c>
      <c r="E126" s="256">
        <v>541.1</v>
      </c>
      <c r="F126" s="259">
        <v>1455.56</v>
      </c>
      <c r="G126" s="246">
        <v>541.1</v>
      </c>
      <c r="H126" s="247">
        <v>1455.559</v>
      </c>
    </row>
    <row r="127" spans="1:8" s="62" customFormat="1" ht="63.75" x14ac:dyDescent="0.2">
      <c r="A127" s="323" t="s">
        <v>252</v>
      </c>
      <c r="B127" s="430"/>
      <c r="C127" s="468"/>
      <c r="D127" s="424"/>
      <c r="E127" s="302"/>
      <c r="F127" s="331">
        <v>4195.68</v>
      </c>
      <c r="G127" s="55"/>
      <c r="H127" s="298">
        <v>6172.09</v>
      </c>
    </row>
    <row r="128" spans="1:8" s="62" customFormat="1" x14ac:dyDescent="0.2">
      <c r="A128" s="74" t="s">
        <v>254</v>
      </c>
      <c r="B128" s="73" t="s">
        <v>101</v>
      </c>
      <c r="C128" s="66"/>
      <c r="D128" s="255">
        <v>21.16</v>
      </c>
      <c r="E128" s="264"/>
      <c r="F128" s="262"/>
      <c r="G128" s="246">
        <v>20</v>
      </c>
      <c r="H128" s="247">
        <v>423.2</v>
      </c>
    </row>
    <row r="129" spans="1:8" s="62" customFormat="1" x14ac:dyDescent="0.2">
      <c r="A129" s="38" t="s">
        <v>255</v>
      </c>
      <c r="B129" s="73" t="s">
        <v>101</v>
      </c>
      <c r="C129" s="66"/>
      <c r="D129" s="255">
        <v>31.43</v>
      </c>
      <c r="E129" s="264"/>
      <c r="F129" s="262"/>
      <c r="G129" s="246">
        <v>160</v>
      </c>
      <c r="H129" s="247">
        <v>5028.8</v>
      </c>
    </row>
    <row r="130" spans="1:8" s="62" customFormat="1" x14ac:dyDescent="0.2">
      <c r="A130" s="74" t="s">
        <v>257</v>
      </c>
      <c r="B130" s="73" t="s">
        <v>101</v>
      </c>
      <c r="C130" s="66"/>
      <c r="D130" s="255">
        <v>109.13</v>
      </c>
      <c r="E130" s="264"/>
      <c r="F130" s="262"/>
      <c r="G130" s="246">
        <v>1</v>
      </c>
      <c r="H130" s="247">
        <v>62.58</v>
      </c>
    </row>
    <row r="131" spans="1:8" s="62" customFormat="1" ht="13.5" thickBot="1" x14ac:dyDescent="0.25">
      <c r="A131" s="68" t="s">
        <v>265</v>
      </c>
      <c r="B131" s="65" t="s">
        <v>51</v>
      </c>
      <c r="C131" s="66"/>
      <c r="D131" s="255">
        <v>32.46</v>
      </c>
      <c r="E131" s="264"/>
      <c r="F131" s="262"/>
      <c r="G131" s="246">
        <v>19</v>
      </c>
      <c r="H131" s="247">
        <v>657.51</v>
      </c>
    </row>
    <row r="132" spans="1:8" s="14" customFormat="1" ht="39" thickBot="1" x14ac:dyDescent="0.25">
      <c r="A132" s="47" t="s">
        <v>267</v>
      </c>
      <c r="B132" s="60"/>
      <c r="C132" s="71"/>
      <c r="D132" s="76"/>
      <c r="E132" s="240"/>
      <c r="F132" s="280"/>
      <c r="G132" s="235"/>
      <c r="H132" s="280">
        <v>2821</v>
      </c>
    </row>
    <row r="133" spans="1:8" s="14" customFormat="1" ht="23.25" thickBot="1" x14ac:dyDescent="0.25">
      <c r="A133" s="50" t="s">
        <v>268</v>
      </c>
      <c r="B133" s="63" t="s">
        <v>56</v>
      </c>
      <c r="C133" s="64" t="s">
        <v>247</v>
      </c>
      <c r="D133" s="243"/>
      <c r="E133" s="264"/>
      <c r="F133" s="262"/>
      <c r="G133" s="246">
        <v>2622.3</v>
      </c>
      <c r="H133" s="247">
        <v>2821</v>
      </c>
    </row>
    <row r="134" spans="1:8" s="14" customFormat="1" ht="34.5" customHeight="1" thickBot="1" x14ac:dyDescent="0.25">
      <c r="A134" s="543" t="s">
        <v>275</v>
      </c>
      <c r="B134" s="544"/>
      <c r="C134" s="544"/>
      <c r="D134" s="545"/>
      <c r="E134" s="354"/>
      <c r="F134" s="352">
        <v>220416.77</v>
      </c>
      <c r="G134" s="45"/>
      <c r="H134" s="309">
        <v>216276.02301229438</v>
      </c>
    </row>
    <row r="135" spans="1:8" s="62" customFormat="1" ht="26.25" thickBot="1" x14ac:dyDescent="0.25">
      <c r="A135" s="426" t="s">
        <v>276</v>
      </c>
      <c r="B135" s="438" t="s">
        <v>38</v>
      </c>
      <c r="C135" s="439"/>
      <c r="D135" s="440"/>
      <c r="E135" s="357">
        <v>300.8</v>
      </c>
      <c r="F135" s="358">
        <v>46729.43</v>
      </c>
      <c r="G135" s="355"/>
      <c r="H135" s="356">
        <v>46729.432000000001</v>
      </c>
    </row>
    <row r="136" spans="1:8" s="14" customFormat="1" ht="24.75" thickBot="1" x14ac:dyDescent="0.25">
      <c r="A136" s="361" t="s">
        <v>277</v>
      </c>
      <c r="B136" s="362" t="s">
        <v>56</v>
      </c>
      <c r="C136" s="154"/>
      <c r="D136" s="76" t="s">
        <v>138</v>
      </c>
      <c r="E136" s="366"/>
      <c r="F136" s="363">
        <v>44526.7</v>
      </c>
      <c r="G136" s="364">
        <v>2622.3</v>
      </c>
      <c r="H136" s="365">
        <v>44526.7</v>
      </c>
    </row>
    <row r="137" spans="1:8" s="14" customFormat="1" ht="24.75" thickBot="1" x14ac:dyDescent="0.25">
      <c r="A137" s="152" t="s">
        <v>279</v>
      </c>
      <c r="B137" s="362" t="s">
        <v>56</v>
      </c>
      <c r="C137" s="367" t="s">
        <v>49</v>
      </c>
      <c r="D137" s="293">
        <v>7.0000000000000007E-2</v>
      </c>
      <c r="E137" s="257">
        <v>2622.3</v>
      </c>
      <c r="F137" s="279">
        <v>2202.73</v>
      </c>
      <c r="G137" s="246">
        <v>2622.3</v>
      </c>
      <c r="H137" s="247">
        <v>2202.7320000000009</v>
      </c>
    </row>
    <row r="138" spans="1:8" s="62" customFormat="1" ht="67.5" customHeight="1" thickBot="1" x14ac:dyDescent="0.25">
      <c r="A138" s="153" t="s">
        <v>398</v>
      </c>
      <c r="B138" s="362" t="s">
        <v>56</v>
      </c>
      <c r="C138" s="156" t="s">
        <v>278</v>
      </c>
      <c r="D138" s="436" t="s">
        <v>138</v>
      </c>
      <c r="E138" s="370">
        <v>1872.5</v>
      </c>
      <c r="F138" s="371">
        <v>88922.18</v>
      </c>
      <c r="G138" s="342"/>
      <c r="H138" s="309">
        <v>88922.179999999978</v>
      </c>
    </row>
    <row r="139" spans="1:8" s="14" customFormat="1" ht="63.75" customHeight="1" thickBot="1" x14ac:dyDescent="0.25">
      <c r="A139" s="157" t="s">
        <v>399</v>
      </c>
      <c r="B139" s="362" t="s">
        <v>56</v>
      </c>
      <c r="C139" s="151" t="s">
        <v>278</v>
      </c>
      <c r="D139" s="293" t="s">
        <v>138</v>
      </c>
      <c r="E139" s="375"/>
      <c r="F139" s="373">
        <v>26941.67</v>
      </c>
      <c r="G139" s="364">
        <v>2622.3</v>
      </c>
      <c r="H139" s="365">
        <v>88922.179999999978</v>
      </c>
    </row>
    <row r="140" spans="1:8" s="14" customFormat="1" ht="24.75" thickBot="1" x14ac:dyDescent="0.25">
      <c r="A140" s="155" t="s">
        <v>280</v>
      </c>
      <c r="B140" s="362" t="s">
        <v>56</v>
      </c>
      <c r="C140" s="151" t="s">
        <v>278</v>
      </c>
      <c r="D140" s="376" t="s">
        <v>138</v>
      </c>
      <c r="E140" s="312"/>
      <c r="F140" s="311">
        <v>63944.51</v>
      </c>
      <c r="G140" s="289">
        <v>0</v>
      </c>
      <c r="H140" s="290">
        <v>0</v>
      </c>
    </row>
    <row r="141" spans="1:8" s="14" customFormat="1" ht="13.5" thickBot="1" x14ac:dyDescent="0.25">
      <c r="A141" s="47" t="s">
        <v>281</v>
      </c>
      <c r="B141" s="60"/>
      <c r="C141" s="71"/>
      <c r="D141" s="76"/>
      <c r="E141" s="312"/>
      <c r="F141" s="311">
        <v>68716.679999999993</v>
      </c>
      <c r="G141" s="46"/>
      <c r="H141" s="280">
        <v>67722.695012294396</v>
      </c>
    </row>
    <row r="142" spans="1:8" s="62" customFormat="1" ht="24.75" x14ac:dyDescent="0.2">
      <c r="A142" s="148" t="s">
        <v>282</v>
      </c>
      <c r="B142" s="65" t="s">
        <v>46</v>
      </c>
      <c r="C142" s="107" t="s">
        <v>283</v>
      </c>
      <c r="D142" s="255">
        <v>220</v>
      </c>
      <c r="E142" s="250">
        <v>221.76</v>
      </c>
      <c r="F142" s="259">
        <v>48787.199999999997</v>
      </c>
      <c r="G142" s="246">
        <v>221.75982325042906</v>
      </c>
      <c r="H142" s="247">
        <v>48787.161115094394</v>
      </c>
    </row>
    <row r="143" spans="1:8" s="62" customFormat="1" ht="56.25" x14ac:dyDescent="0.2">
      <c r="A143" s="59" t="s">
        <v>284</v>
      </c>
      <c r="B143" s="65" t="s">
        <v>56</v>
      </c>
      <c r="C143" s="107" t="s">
        <v>144</v>
      </c>
      <c r="D143" s="377">
        <v>1.7470000000000001E-3</v>
      </c>
      <c r="E143" s="250">
        <v>2622.3</v>
      </c>
      <c r="F143" s="259">
        <v>104.89</v>
      </c>
      <c r="G143" s="246">
        <v>2622.3</v>
      </c>
      <c r="H143" s="247">
        <v>54.973897200000017</v>
      </c>
    </row>
    <row r="144" spans="1:8" s="14" customFormat="1" ht="17.25" thickBot="1" x14ac:dyDescent="0.25">
      <c r="A144" s="442" t="s">
        <v>285</v>
      </c>
      <c r="B144" s="288" t="s">
        <v>56</v>
      </c>
      <c r="C144" s="378" t="s">
        <v>286</v>
      </c>
      <c r="D144" s="285">
        <v>0.6</v>
      </c>
      <c r="E144" s="250">
        <v>2622.3</v>
      </c>
      <c r="F144" s="259">
        <v>19824.59</v>
      </c>
      <c r="G144" s="289">
        <v>2622.3</v>
      </c>
      <c r="H144" s="290">
        <v>18880.560000000005</v>
      </c>
    </row>
    <row r="145" spans="1:8" s="62" customFormat="1" ht="51.75" thickBot="1" x14ac:dyDescent="0.25">
      <c r="A145" s="150" t="s">
        <v>287</v>
      </c>
      <c r="B145" s="362" t="s">
        <v>56</v>
      </c>
      <c r="C145" s="379" t="s">
        <v>288</v>
      </c>
      <c r="D145" s="293">
        <v>0.41</v>
      </c>
      <c r="E145" s="312">
        <v>2622.3</v>
      </c>
      <c r="F145" s="311">
        <v>16048.48</v>
      </c>
      <c r="G145" s="401">
        <v>2622.3</v>
      </c>
      <c r="H145" s="237">
        <v>12901.716</v>
      </c>
    </row>
    <row r="146" spans="1:8" s="14" customFormat="1" ht="15.75" thickBot="1" x14ac:dyDescent="0.25">
      <c r="A146" s="546" t="s">
        <v>298</v>
      </c>
      <c r="B146" s="547"/>
      <c r="C146" s="547"/>
      <c r="D146" s="548"/>
      <c r="E146" s="386">
        <v>2622.3</v>
      </c>
      <c r="F146" s="387">
        <v>112339.33</v>
      </c>
      <c r="G146" s="280">
        <v>2622.3</v>
      </c>
      <c r="H146" s="280">
        <v>112339.33200000004</v>
      </c>
    </row>
    <row r="147" spans="1:8" s="14" customFormat="1" ht="17.25" thickBot="1" x14ac:dyDescent="0.25">
      <c r="A147" s="161" t="s">
        <v>300</v>
      </c>
      <c r="B147" s="57" t="s">
        <v>56</v>
      </c>
      <c r="C147" s="110" t="s">
        <v>49</v>
      </c>
      <c r="D147" s="306">
        <v>3.57</v>
      </c>
      <c r="E147" s="250">
        <v>2622.3</v>
      </c>
      <c r="F147" s="259">
        <v>112339.33</v>
      </c>
      <c r="G147" s="246">
        <v>2622.3</v>
      </c>
      <c r="H147" s="247">
        <v>112339.33200000004</v>
      </c>
    </row>
    <row r="148" spans="1:8" s="62" customFormat="1" ht="17.25" thickBot="1" x14ac:dyDescent="0.25">
      <c r="A148" s="395" t="s">
        <v>302</v>
      </c>
      <c r="B148" s="396" t="s">
        <v>56</v>
      </c>
      <c r="C148" s="397"/>
      <c r="D148" s="398"/>
      <c r="E148" s="399">
        <v>2622.3</v>
      </c>
      <c r="F148" s="400">
        <v>45783.71</v>
      </c>
      <c r="G148" s="270">
        <v>2622.3</v>
      </c>
      <c r="H148" s="237">
        <v>39338.376480000006</v>
      </c>
    </row>
    <row r="149" spans="1:8" s="62" customFormat="1" ht="15.75" thickBot="1" x14ac:dyDescent="0.25">
      <c r="A149" s="538" t="s">
        <v>313</v>
      </c>
      <c r="B149" s="539"/>
      <c r="C149" s="539"/>
      <c r="D149" s="540"/>
      <c r="E149" s="342"/>
      <c r="F149" s="401"/>
      <c r="G149" s="235"/>
      <c r="H149" s="237">
        <v>191329.64570689006</v>
      </c>
    </row>
    <row r="150" spans="1:8" s="175" customFormat="1" ht="12" x14ac:dyDescent="0.2">
      <c r="A150" s="171" t="s">
        <v>314</v>
      </c>
      <c r="B150" s="433" t="s">
        <v>46</v>
      </c>
      <c r="C150" s="172"/>
      <c r="D150" s="416"/>
      <c r="E150" s="417"/>
      <c r="F150" s="23"/>
      <c r="G150" s="418">
        <v>1096.8415500000001</v>
      </c>
      <c r="H150" s="419">
        <v>129793.39951840011</v>
      </c>
    </row>
    <row r="151" spans="1:8" s="175" customFormat="1" ht="12" x14ac:dyDescent="0.2">
      <c r="A151" s="176" t="s">
        <v>315</v>
      </c>
      <c r="B151" s="434" t="s">
        <v>46</v>
      </c>
      <c r="C151" s="172"/>
      <c r="D151" s="416"/>
      <c r="E151" s="417"/>
      <c r="F151" s="23"/>
      <c r="G151" s="23">
        <v>2622.7440299999998</v>
      </c>
      <c r="H151" s="421">
        <v>43324.834256099981</v>
      </c>
    </row>
    <row r="152" spans="1:8" s="175" customFormat="1" thickBot="1" x14ac:dyDescent="0.25">
      <c r="A152" s="176" t="s">
        <v>316</v>
      </c>
      <c r="B152" s="434" t="s">
        <v>317</v>
      </c>
      <c r="C152" s="172"/>
      <c r="D152" s="416"/>
      <c r="E152" s="417"/>
      <c r="F152" s="23"/>
      <c r="G152" s="24">
        <v>4751.7646870000026</v>
      </c>
      <c r="H152" s="419">
        <v>18211.411932389972</v>
      </c>
    </row>
    <row r="153" spans="1:8" s="14" customFormat="1" ht="15.75" thickBot="1" x14ac:dyDescent="0.25">
      <c r="A153" s="462" t="s">
        <v>318</v>
      </c>
      <c r="B153" s="158"/>
      <c r="C153" s="177"/>
      <c r="D153" s="422"/>
      <c r="E153" s="179"/>
      <c r="F153" s="237">
        <v>502622.88999999996</v>
      </c>
      <c r="G153" s="178"/>
      <c r="H153" s="237">
        <v>755545.32023918442</v>
      </c>
    </row>
    <row r="154" spans="1:8" s="14" customFormat="1" x14ac:dyDescent="0.2">
      <c r="A154" s="180"/>
      <c r="B154" s="435"/>
      <c r="C154" s="181"/>
      <c r="D154" s="182"/>
      <c r="E154" s="183"/>
      <c r="F154" s="184"/>
      <c r="G154" s="183"/>
      <c r="H154" s="184"/>
    </row>
    <row r="155" spans="1:8" s="14" customFormat="1" x14ac:dyDescent="0.2">
      <c r="A155" s="180"/>
      <c r="B155" s="435"/>
      <c r="C155" s="181"/>
      <c r="D155" s="182"/>
      <c r="E155" s="186"/>
      <c r="F155" s="184"/>
      <c r="G155" s="186"/>
      <c r="H155" s="184"/>
    </row>
    <row r="156" spans="1:8" s="14" customFormat="1" x14ac:dyDescent="0.2">
      <c r="A156" s="180"/>
      <c r="B156" s="435"/>
      <c r="C156" s="181"/>
      <c r="D156" s="182"/>
      <c r="E156" s="186"/>
      <c r="F156" s="184"/>
      <c r="G156" s="186"/>
      <c r="H156" s="184"/>
    </row>
    <row r="157" spans="1:8" s="14" customFormat="1" ht="13.5" thickBot="1" x14ac:dyDescent="0.25">
      <c r="A157" s="185"/>
      <c r="B157" s="4"/>
      <c r="C157" s="4"/>
      <c r="D157" s="13"/>
    </row>
    <row r="158" spans="1:8" ht="13.5" thickBot="1" x14ac:dyDescent="0.25">
      <c r="A158" s="187"/>
      <c r="B158" s="188"/>
      <c r="C158" s="35"/>
      <c r="D158" s="189"/>
      <c r="E158" s="541" t="s">
        <v>319</v>
      </c>
      <c r="F158" s="542"/>
      <c r="G158" s="190" t="s">
        <v>320</v>
      </c>
      <c r="H158" s="190" t="s">
        <v>321</v>
      </c>
    </row>
    <row r="159" spans="1:8" ht="13.5" thickBot="1" x14ac:dyDescent="0.25">
      <c r="A159" s="191" t="s">
        <v>322</v>
      </c>
      <c r="B159" s="192"/>
      <c r="C159" s="193"/>
      <c r="D159" s="194"/>
      <c r="E159" s="195" t="s">
        <v>323</v>
      </c>
      <c r="F159" s="196" t="s">
        <v>107</v>
      </c>
      <c r="G159" s="197" t="s">
        <v>107</v>
      </c>
      <c r="H159" s="198" t="s">
        <v>107</v>
      </c>
    </row>
    <row r="160" spans="1:8" s="202" customFormat="1" ht="12" x14ac:dyDescent="0.2">
      <c r="A160" s="199" t="s">
        <v>324</v>
      </c>
      <c r="B160" s="200"/>
      <c r="C160" s="201"/>
      <c r="D160" s="201" t="s">
        <v>46</v>
      </c>
      <c r="E160" s="173">
        <v>2077.8605400000006</v>
      </c>
      <c r="F160" s="173">
        <v>247662.67</v>
      </c>
      <c r="G160" s="173">
        <v>255944.62</v>
      </c>
      <c r="H160" s="174">
        <v>-8281.9500000000007</v>
      </c>
    </row>
    <row r="161" spans="1:8" s="202" customFormat="1" ht="12" x14ac:dyDescent="0.2">
      <c r="A161" s="203" t="s">
        <v>325</v>
      </c>
      <c r="B161" s="204"/>
      <c r="C161" s="205"/>
      <c r="D161" s="205" t="s">
        <v>326</v>
      </c>
      <c r="E161" s="445">
        <v>256.46071000000006</v>
      </c>
      <c r="F161" s="173">
        <v>231201.14</v>
      </c>
      <c r="G161" s="173">
        <v>231201.14</v>
      </c>
      <c r="H161" s="206">
        <v>0</v>
      </c>
    </row>
    <row r="162" spans="1:8" s="202" customFormat="1" ht="12" x14ac:dyDescent="0.2">
      <c r="A162" s="207" t="s">
        <v>327</v>
      </c>
      <c r="B162" s="208"/>
      <c r="C162" s="205"/>
      <c r="D162" s="205" t="s">
        <v>46</v>
      </c>
      <c r="E162" s="173">
        <v>4941.6107400000001</v>
      </c>
      <c r="F162" s="209">
        <v>81760.34</v>
      </c>
      <c r="G162" s="173">
        <v>81760.34</v>
      </c>
      <c r="H162" s="173">
        <v>0</v>
      </c>
    </row>
    <row r="163" spans="1:8" s="202" customFormat="1" ht="12" x14ac:dyDescent="0.2">
      <c r="A163" s="207" t="s">
        <v>328</v>
      </c>
      <c r="B163" s="208"/>
      <c r="C163" s="205"/>
      <c r="D163" s="205" t="s">
        <v>46</v>
      </c>
      <c r="E163" s="173">
        <v>7089.8379399999994</v>
      </c>
      <c r="F163" s="173">
        <v>155846.62</v>
      </c>
      <c r="G163" s="173">
        <v>155846.62</v>
      </c>
      <c r="H163" s="173">
        <v>0</v>
      </c>
    </row>
    <row r="164" spans="1:8" s="202" customFormat="1" ht="12" x14ac:dyDescent="0.2">
      <c r="A164" s="207" t="s">
        <v>329</v>
      </c>
      <c r="B164" s="208"/>
      <c r="C164" s="205"/>
      <c r="D164" s="205" t="s">
        <v>330</v>
      </c>
      <c r="E164" s="174">
        <v>52761.10628</v>
      </c>
      <c r="F164" s="174">
        <v>213642.57</v>
      </c>
      <c r="G164" s="173">
        <v>202199.27</v>
      </c>
      <c r="H164" s="173">
        <v>11443.3</v>
      </c>
    </row>
    <row r="167" spans="1:8" x14ac:dyDescent="0.2">
      <c r="A167" s="537" t="s">
        <v>401</v>
      </c>
      <c r="B167" s="537"/>
      <c r="C167" s="537"/>
      <c r="D167" s="537"/>
      <c r="E167" s="537"/>
      <c r="F167" s="537"/>
      <c r="G167" s="537"/>
      <c r="H167" s="537"/>
    </row>
    <row r="169" spans="1:8" x14ac:dyDescent="0.2">
      <c r="A169" s="31" t="s">
        <v>402</v>
      </c>
    </row>
    <row r="171" spans="1:8" x14ac:dyDescent="0.2">
      <c r="A171" s="31" t="s">
        <v>403</v>
      </c>
    </row>
  </sheetData>
  <mergeCells count="11">
    <mergeCell ref="E33:H33"/>
    <mergeCell ref="E32:H32"/>
    <mergeCell ref="G2:H2"/>
    <mergeCell ref="A167:H167"/>
    <mergeCell ref="E158:F158"/>
    <mergeCell ref="A149:D149"/>
    <mergeCell ref="A36:D36"/>
    <mergeCell ref="A72:D72"/>
    <mergeCell ref="A134:D134"/>
    <mergeCell ref="A146:D146"/>
    <mergeCell ref="A1:H1"/>
  </mergeCells>
  <pageMargins left="0.31496062992125984" right="0.11811023622047244" top="0.15748031496062992" bottom="0.15748031496062992" header="0.31496062992125984" footer="0.31496062992125984"/>
  <pageSetup paperSize="9" scale="70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1"/>
  <sheetViews>
    <sheetView topLeftCell="A136" workbookViewId="0">
      <selection activeCell="J161" sqref="J161"/>
    </sheetView>
  </sheetViews>
  <sheetFormatPr defaultRowHeight="12.75" x14ac:dyDescent="0.2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6" width="12.85546875" style="1" customWidth="1"/>
    <col min="7" max="7" width="13" style="1" customWidth="1"/>
    <col min="8" max="8" width="14" style="1" customWidth="1"/>
    <col min="9" max="16384" width="9.140625" style="1"/>
  </cols>
  <sheetData>
    <row r="1" spans="1:8" ht="36.75" customHeight="1" thickBot="1" x14ac:dyDescent="0.25">
      <c r="A1" s="535" t="s">
        <v>331</v>
      </c>
      <c r="B1" s="535"/>
      <c r="C1" s="535"/>
      <c r="D1" s="535"/>
      <c r="E1" s="535"/>
      <c r="F1" s="535"/>
      <c r="G1" s="535"/>
      <c r="H1" s="535"/>
    </row>
    <row r="2" spans="1:8" s="213" customFormat="1" ht="16.5" thickBot="1" x14ac:dyDescent="0.3">
      <c r="A2" s="2"/>
      <c r="B2" s="3" t="s">
        <v>0</v>
      </c>
      <c r="C2" s="4"/>
      <c r="D2" s="5"/>
      <c r="E2" s="471"/>
      <c r="F2" s="211"/>
      <c r="G2" s="552" t="s">
        <v>347</v>
      </c>
      <c r="H2" s="553"/>
    </row>
    <row r="3" spans="1:8" s="14" customFormat="1" ht="15.75" thickBot="1" x14ac:dyDescent="0.25">
      <c r="A3" s="7"/>
      <c r="B3" s="4"/>
      <c r="C3" s="4"/>
      <c r="D3" s="5"/>
      <c r="E3" s="216"/>
      <c r="F3" s="218"/>
      <c r="G3" s="219">
        <v>24</v>
      </c>
      <c r="H3" s="215"/>
    </row>
    <row r="4" spans="1:8" s="14" customFormat="1" ht="25.5" x14ac:dyDescent="0.2">
      <c r="A4" s="10" t="s">
        <v>1</v>
      </c>
      <c r="B4" s="11"/>
      <c r="C4" s="11"/>
      <c r="D4" s="11"/>
      <c r="E4" s="11"/>
      <c r="F4" s="11"/>
      <c r="G4" s="11"/>
      <c r="H4" s="11"/>
    </row>
    <row r="5" spans="1:8" s="14" customFormat="1" x14ac:dyDescent="0.2">
      <c r="A5" s="10"/>
      <c r="B5" s="4"/>
      <c r="C5" s="4"/>
      <c r="D5" s="4"/>
      <c r="E5" s="11"/>
      <c r="G5" s="221"/>
    </row>
    <row r="6" spans="1:8" s="14" customFormat="1" ht="25.5" x14ac:dyDescent="0.2">
      <c r="A6" s="15" t="s">
        <v>2</v>
      </c>
      <c r="B6" s="11"/>
      <c r="C6" s="4"/>
      <c r="D6" s="13"/>
      <c r="E6" s="11"/>
      <c r="G6" s="221"/>
      <c r="H6" s="16">
        <v>-19404.349435939454</v>
      </c>
    </row>
    <row r="7" spans="1:8" s="14" customFormat="1" ht="25.5" x14ac:dyDescent="0.2">
      <c r="A7" s="17" t="s">
        <v>3</v>
      </c>
      <c r="B7" s="4"/>
      <c r="C7" s="4"/>
      <c r="D7" s="13"/>
      <c r="E7" s="11"/>
      <c r="G7" s="221"/>
      <c r="H7" s="16">
        <v>944321.79000000015</v>
      </c>
    </row>
    <row r="8" spans="1:8" s="14" customFormat="1" x14ac:dyDescent="0.2">
      <c r="A8" s="18" t="s">
        <v>4</v>
      </c>
      <c r="B8" s="19"/>
      <c r="C8" s="19"/>
      <c r="D8" s="20"/>
      <c r="E8" s="11"/>
      <c r="G8" s="221"/>
      <c r="H8" s="21">
        <v>853479.39000000013</v>
      </c>
    </row>
    <row r="9" spans="1:8" s="14" customFormat="1" x14ac:dyDescent="0.2">
      <c r="A9" s="18" t="s">
        <v>5</v>
      </c>
      <c r="B9" s="19"/>
      <c r="C9" s="19"/>
      <c r="D9" s="20"/>
      <c r="E9" s="11"/>
      <c r="G9" s="221"/>
      <c r="H9" s="21">
        <v>853479.39000000013</v>
      </c>
    </row>
    <row r="10" spans="1:8" s="14" customFormat="1" x14ac:dyDescent="0.2">
      <c r="A10" s="18" t="s">
        <v>7</v>
      </c>
      <c r="B10" s="4"/>
      <c r="C10" s="4"/>
      <c r="D10" s="13"/>
      <c r="E10" s="11"/>
      <c r="G10" s="221"/>
      <c r="H10" s="21">
        <v>234814.54</v>
      </c>
    </row>
    <row r="11" spans="1:8" s="14" customFormat="1" x14ac:dyDescent="0.2">
      <c r="A11" s="18" t="s">
        <v>370</v>
      </c>
      <c r="B11" s="4"/>
      <c r="C11" s="4"/>
      <c r="D11" s="13"/>
      <c r="E11" s="11"/>
      <c r="G11" s="221"/>
      <c r="H11" s="21">
        <v>90842.4</v>
      </c>
    </row>
    <row r="12" spans="1:8" s="14" customFormat="1" x14ac:dyDescent="0.2">
      <c r="A12" s="18" t="s">
        <v>8</v>
      </c>
      <c r="B12" s="4"/>
      <c r="C12" s="4"/>
      <c r="D12" s="13"/>
      <c r="E12" s="11"/>
      <c r="G12" s="221"/>
      <c r="H12" s="23">
        <v>8034</v>
      </c>
    </row>
    <row r="13" spans="1:8" s="14" customFormat="1" x14ac:dyDescent="0.2">
      <c r="A13" s="18" t="s">
        <v>9</v>
      </c>
      <c r="B13" s="4"/>
      <c r="C13" s="4"/>
      <c r="D13" s="13"/>
      <c r="E13" s="11"/>
      <c r="G13" s="221"/>
      <c r="H13" s="22">
        <v>3093.12</v>
      </c>
    </row>
    <row r="14" spans="1:8" s="14" customFormat="1" x14ac:dyDescent="0.2">
      <c r="A14" s="18" t="s">
        <v>10</v>
      </c>
      <c r="B14" s="4"/>
      <c r="C14" s="4"/>
      <c r="D14" s="13"/>
      <c r="E14" s="11"/>
      <c r="G14" s="221"/>
      <c r="H14" s="24">
        <v>79715.28</v>
      </c>
    </row>
    <row r="15" spans="1:8" s="222" customFormat="1" ht="25.5" x14ac:dyDescent="0.2">
      <c r="A15" s="17" t="s">
        <v>11</v>
      </c>
      <c r="B15" s="11"/>
      <c r="C15" s="11"/>
      <c r="D15" s="25"/>
      <c r="E15" s="11"/>
      <c r="F15" s="14"/>
      <c r="G15" s="221"/>
      <c r="H15" s="21">
        <v>1112103.7288524862</v>
      </c>
    </row>
    <row r="16" spans="1:8" s="222" customFormat="1" x14ac:dyDescent="0.2">
      <c r="A16" s="18" t="s">
        <v>12</v>
      </c>
      <c r="B16" s="4"/>
      <c r="C16" s="4"/>
      <c r="D16" s="13"/>
      <c r="E16" s="11"/>
      <c r="F16" s="14"/>
      <c r="G16" s="221"/>
      <c r="H16" s="21">
        <v>-187186.28828842554</v>
      </c>
    </row>
    <row r="17" spans="1:8" s="222" customFormat="1" x14ac:dyDescent="0.2">
      <c r="A17" s="26"/>
      <c r="B17" s="4"/>
      <c r="C17" s="4"/>
      <c r="D17" s="13"/>
      <c r="E17" s="13"/>
      <c r="F17" s="13"/>
      <c r="G17" s="13"/>
      <c r="H17" s="13"/>
    </row>
    <row r="18" spans="1:8" s="222" customFormat="1" ht="25.5" x14ac:dyDescent="0.2">
      <c r="A18" s="27" t="s">
        <v>13</v>
      </c>
      <c r="B18" s="11"/>
      <c r="C18" s="11"/>
      <c r="D18" s="12"/>
      <c r="E18" s="12"/>
      <c r="F18" s="12"/>
      <c r="G18" s="12"/>
      <c r="H18" s="12"/>
    </row>
    <row r="19" spans="1:8" s="222" customFormat="1" x14ac:dyDescent="0.2">
      <c r="A19" s="15" t="s">
        <v>14</v>
      </c>
      <c r="B19" s="11"/>
      <c r="C19" s="4"/>
      <c r="D19" s="13"/>
      <c r="E19" s="11"/>
      <c r="F19" s="14"/>
      <c r="G19" s="221"/>
      <c r="H19" s="16">
        <v>-152069.00943593949</v>
      </c>
    </row>
    <row r="20" spans="1:8" s="222" customFormat="1" ht="25.5" x14ac:dyDescent="0.2">
      <c r="A20" s="28" t="s">
        <v>15</v>
      </c>
      <c r="B20" s="4"/>
      <c r="C20" s="4"/>
      <c r="D20" s="13"/>
      <c r="E20" s="11"/>
      <c r="F20" s="14"/>
      <c r="G20" s="221"/>
      <c r="H20" s="16">
        <v>975067.10000000021</v>
      </c>
    </row>
    <row r="21" spans="1:8" s="222" customFormat="1" x14ac:dyDescent="0.2">
      <c r="A21" s="18" t="s">
        <v>4</v>
      </c>
      <c r="B21" s="4"/>
      <c r="C21" s="4"/>
      <c r="D21" s="13"/>
      <c r="E21" s="11"/>
      <c r="F21" s="14"/>
      <c r="G21" s="221"/>
      <c r="H21" s="21">
        <v>893009.2200000002</v>
      </c>
    </row>
    <row r="22" spans="1:8" s="222" customFormat="1" x14ac:dyDescent="0.2">
      <c r="A22" s="18" t="s">
        <v>5</v>
      </c>
      <c r="B22" s="4"/>
      <c r="C22" s="4"/>
      <c r="D22" s="13"/>
      <c r="E22" s="11"/>
      <c r="F22" s="14"/>
      <c r="G22" s="221"/>
      <c r="H22" s="21">
        <v>893009.2200000002</v>
      </c>
    </row>
    <row r="23" spans="1:8" s="222" customFormat="1" x14ac:dyDescent="0.2">
      <c r="A23" s="18" t="s">
        <v>371</v>
      </c>
      <c r="B23" s="4"/>
      <c r="C23" s="4"/>
      <c r="D23" s="13"/>
      <c r="E23" s="11"/>
      <c r="F23" s="14"/>
      <c r="G23" s="221"/>
      <c r="H23" s="21">
        <v>82057.88</v>
      </c>
    </row>
    <row r="24" spans="1:8" s="14" customFormat="1" x14ac:dyDescent="0.2">
      <c r="A24" s="18" t="s">
        <v>8</v>
      </c>
      <c r="B24" s="4"/>
      <c r="C24" s="4"/>
      <c r="D24" s="13"/>
      <c r="E24" s="11"/>
      <c r="G24" s="221"/>
      <c r="H24" s="23">
        <v>7299.14</v>
      </c>
    </row>
    <row r="25" spans="1:8" s="14" customFormat="1" x14ac:dyDescent="0.2">
      <c r="A25" s="18" t="s">
        <v>9</v>
      </c>
      <c r="B25" s="4"/>
      <c r="C25" s="4"/>
      <c r="D25" s="13"/>
      <c r="E25" s="11"/>
      <c r="G25" s="221"/>
      <c r="H25" s="23">
        <v>2808.39</v>
      </c>
    </row>
    <row r="26" spans="1:8" s="14" customFormat="1" x14ac:dyDescent="0.2">
      <c r="A26" s="18" t="s">
        <v>10</v>
      </c>
      <c r="B26" s="4"/>
      <c r="C26" s="4"/>
      <c r="D26" s="13"/>
      <c r="E26" s="11"/>
      <c r="G26" s="221"/>
      <c r="H26" s="23">
        <v>71950.350000000006</v>
      </c>
    </row>
    <row r="27" spans="1:8" s="14" customFormat="1" x14ac:dyDescent="0.2">
      <c r="A27" s="18" t="s">
        <v>16</v>
      </c>
      <c r="B27" s="4"/>
      <c r="C27" s="4"/>
      <c r="D27" s="13"/>
      <c r="E27" s="11"/>
      <c r="G27" s="221"/>
      <c r="H27" s="16">
        <v>822998.09056406072</v>
      </c>
    </row>
    <row r="28" spans="1:8" s="14" customFormat="1" ht="25.5" x14ac:dyDescent="0.2">
      <c r="A28" s="17" t="s">
        <v>17</v>
      </c>
      <c r="B28" s="11"/>
      <c r="C28" s="11"/>
      <c r="D28" s="25"/>
      <c r="E28" s="11"/>
      <c r="G28" s="221"/>
      <c r="H28" s="21">
        <v>1112103.7288524862</v>
      </c>
    </row>
    <row r="29" spans="1:8" s="14" customFormat="1" x14ac:dyDescent="0.2">
      <c r="A29" s="29" t="s">
        <v>18</v>
      </c>
      <c r="B29" s="4"/>
      <c r="C29" s="4"/>
      <c r="D29" s="13"/>
      <c r="E29" s="11"/>
      <c r="G29" s="221"/>
      <c r="H29" s="21">
        <v>-289105.63828842551</v>
      </c>
    </row>
    <row r="30" spans="1:8" s="14" customFormat="1" x14ac:dyDescent="0.2">
      <c r="A30" s="30"/>
      <c r="B30" s="4"/>
      <c r="C30" s="4"/>
      <c r="D30" s="13"/>
      <c r="E30" s="4"/>
      <c r="F30" s="4"/>
      <c r="G30" s="4"/>
      <c r="H30" s="4"/>
    </row>
    <row r="31" spans="1:8" s="14" customFormat="1" ht="13.5" thickBot="1" x14ac:dyDescent="0.25">
      <c r="A31" s="31"/>
      <c r="B31" s="3"/>
      <c r="C31" s="3"/>
      <c r="D31" s="32"/>
      <c r="E31" s="3"/>
      <c r="F31" s="3"/>
      <c r="G31" s="3"/>
      <c r="H31" s="3"/>
    </row>
    <row r="32" spans="1:8" s="14" customFormat="1" ht="15" thickBot="1" x14ac:dyDescent="0.25">
      <c r="A32" s="33" t="s">
        <v>19</v>
      </c>
      <c r="B32" s="34"/>
      <c r="C32" s="35"/>
      <c r="D32" s="36" t="s">
        <v>20</v>
      </c>
      <c r="E32" s="532">
        <v>24</v>
      </c>
      <c r="F32" s="533"/>
      <c r="G32" s="533"/>
      <c r="H32" s="534"/>
    </row>
    <row r="33" spans="1:8" s="14" customFormat="1" ht="13.5" thickBot="1" x14ac:dyDescent="0.25">
      <c r="A33" s="224"/>
      <c r="B33" s="39" t="s">
        <v>21</v>
      </c>
      <c r="C33" s="4" t="s">
        <v>22</v>
      </c>
      <c r="D33" s="40" t="s">
        <v>23</v>
      </c>
      <c r="E33" s="529" t="s">
        <v>347</v>
      </c>
      <c r="F33" s="530"/>
      <c r="G33" s="530"/>
      <c r="H33" s="531"/>
    </row>
    <row r="34" spans="1:8" s="14" customFormat="1" ht="13.5" thickBot="1" x14ac:dyDescent="0.25">
      <c r="A34" s="41" t="s">
        <v>24</v>
      </c>
      <c r="B34" s="39" t="s">
        <v>25</v>
      </c>
      <c r="C34" s="19"/>
      <c r="D34" s="42" t="s">
        <v>26</v>
      </c>
      <c r="E34" s="463" t="s">
        <v>27</v>
      </c>
      <c r="F34" s="464"/>
      <c r="G34" s="43" t="s">
        <v>28</v>
      </c>
      <c r="H34" s="44"/>
    </row>
    <row r="35" spans="1:8" s="232" customFormat="1" ht="17.25" thickBot="1" x14ac:dyDescent="0.3">
      <c r="A35" s="228"/>
      <c r="B35" s="428"/>
      <c r="C35" s="229"/>
      <c r="D35" s="230"/>
      <c r="E35" s="105" t="s">
        <v>29</v>
      </c>
      <c r="F35" s="231" t="s">
        <v>30</v>
      </c>
      <c r="G35" s="105" t="s">
        <v>29</v>
      </c>
      <c r="H35" s="231" t="s">
        <v>31</v>
      </c>
    </row>
    <row r="36" spans="1:8" s="14" customFormat="1" ht="60.75" customHeight="1" thickBot="1" x14ac:dyDescent="0.25">
      <c r="A36" s="543" t="s">
        <v>32</v>
      </c>
      <c r="B36" s="544"/>
      <c r="C36" s="544"/>
      <c r="D36" s="544"/>
      <c r="E36" s="233"/>
      <c r="F36" s="234">
        <v>8648.07</v>
      </c>
      <c r="G36" s="235"/>
      <c r="H36" s="46">
        <v>51602.974999999999</v>
      </c>
    </row>
    <row r="37" spans="1:8" s="14" customFormat="1" ht="26.25" thickBot="1" x14ac:dyDescent="0.25">
      <c r="A37" s="47" t="s">
        <v>33</v>
      </c>
      <c r="B37" s="48"/>
      <c r="C37" s="49"/>
      <c r="D37" s="76"/>
      <c r="E37" s="238">
        <v>5149.5</v>
      </c>
      <c r="F37" s="239">
        <v>36.049999999999997</v>
      </c>
      <c r="G37" s="235"/>
      <c r="H37" s="46">
        <v>36.046500000000002</v>
      </c>
    </row>
    <row r="38" spans="1:8" s="14" customFormat="1" ht="90.75" thickBot="1" x14ac:dyDescent="0.25">
      <c r="A38" s="241" t="s">
        <v>34</v>
      </c>
      <c r="B38" s="242" t="s">
        <v>35</v>
      </c>
      <c r="C38" s="51" t="s">
        <v>36</v>
      </c>
      <c r="D38" s="243">
        <v>6.7000000000000002E-3</v>
      </c>
      <c r="E38" s="244">
        <v>5149.5</v>
      </c>
      <c r="F38" s="245">
        <v>36.049999999999997</v>
      </c>
      <c r="G38" s="246">
        <v>5149.5</v>
      </c>
      <c r="H38" s="247">
        <v>36.046500000000002</v>
      </c>
    </row>
    <row r="39" spans="1:8" s="62" customFormat="1" ht="13.5" thickBot="1" x14ac:dyDescent="0.25">
      <c r="A39" s="47" t="s">
        <v>47</v>
      </c>
      <c r="B39" s="60"/>
      <c r="C39" s="61"/>
      <c r="D39" s="76"/>
      <c r="E39" s="258">
        <v>1065.9000000000001</v>
      </c>
      <c r="F39" s="239">
        <v>2825.31</v>
      </c>
      <c r="G39" s="235"/>
      <c r="H39" s="46">
        <v>2123.2728000000006</v>
      </c>
    </row>
    <row r="40" spans="1:8" s="14" customFormat="1" ht="78.75" x14ac:dyDescent="0.2">
      <c r="A40" s="50" t="s">
        <v>48</v>
      </c>
      <c r="B40" s="63" t="s">
        <v>38</v>
      </c>
      <c r="C40" s="64" t="s">
        <v>49</v>
      </c>
      <c r="D40" s="243">
        <v>0.16800000000000001</v>
      </c>
      <c r="E40" s="256">
        <v>1065.9000000000001</v>
      </c>
      <c r="F40" s="259">
        <v>2126.4699999999998</v>
      </c>
      <c r="G40" s="246">
        <v>1065.9000000000001</v>
      </c>
      <c r="H40" s="247">
        <v>2123.2728000000006</v>
      </c>
    </row>
    <row r="41" spans="1:8" s="14" customFormat="1" x14ac:dyDescent="0.2">
      <c r="A41" s="248" t="s">
        <v>50</v>
      </c>
      <c r="B41" s="65"/>
      <c r="C41" s="66" t="s">
        <v>39</v>
      </c>
      <c r="D41" s="255"/>
      <c r="E41" s="250"/>
      <c r="F41" s="259">
        <v>698.84</v>
      </c>
      <c r="G41" s="128"/>
      <c r="H41" s="260">
        <v>0</v>
      </c>
    </row>
    <row r="42" spans="1:8" s="14" customFormat="1" ht="13.5" thickBot="1" x14ac:dyDescent="0.25">
      <c r="A42" s="72" t="s">
        <v>372</v>
      </c>
      <c r="B42" s="65" t="s">
        <v>51</v>
      </c>
      <c r="C42" s="66"/>
      <c r="D42" s="255">
        <v>349.42</v>
      </c>
      <c r="E42" s="265">
        <v>2</v>
      </c>
      <c r="F42" s="259">
        <v>698.84</v>
      </c>
      <c r="G42" s="246">
        <v>0</v>
      </c>
      <c r="H42" s="247">
        <v>0</v>
      </c>
    </row>
    <row r="43" spans="1:8" s="62" customFormat="1" ht="26.25" thickBot="1" x14ac:dyDescent="0.25">
      <c r="A43" s="47" t="s">
        <v>54</v>
      </c>
      <c r="B43" s="60"/>
      <c r="C43" s="71"/>
      <c r="D43" s="76"/>
      <c r="E43" s="271">
        <v>5149.5</v>
      </c>
      <c r="F43" s="239">
        <v>36.049999999999997</v>
      </c>
      <c r="G43" s="270"/>
      <c r="H43" s="129">
        <v>36996.046499999997</v>
      </c>
    </row>
    <row r="44" spans="1:8" s="14" customFormat="1" ht="101.25" x14ac:dyDescent="0.2">
      <c r="A44" s="50" t="s">
        <v>55</v>
      </c>
      <c r="B44" s="63" t="s">
        <v>56</v>
      </c>
      <c r="C44" s="64" t="s">
        <v>36</v>
      </c>
      <c r="D44" s="243">
        <v>6.7000000000000002E-3</v>
      </c>
      <c r="E44" s="250">
        <v>5149.5</v>
      </c>
      <c r="F44" s="259">
        <v>36.049999999999997</v>
      </c>
      <c r="G44" s="246">
        <v>5149.5</v>
      </c>
      <c r="H44" s="247">
        <v>36.046500000000002</v>
      </c>
    </row>
    <row r="45" spans="1:8" s="14" customFormat="1" ht="21" customHeight="1" x14ac:dyDescent="0.2">
      <c r="A45" s="272" t="s">
        <v>50</v>
      </c>
      <c r="B45" s="65"/>
      <c r="C45" s="66" t="s">
        <v>57</v>
      </c>
      <c r="D45" s="255"/>
      <c r="E45" s="273"/>
      <c r="F45" s="262"/>
      <c r="G45" s="274"/>
      <c r="H45" s="260">
        <v>36960</v>
      </c>
    </row>
    <row r="46" spans="1:8" s="14" customFormat="1" ht="13.5" thickBot="1" x14ac:dyDescent="0.25">
      <c r="A46" s="72" t="s">
        <v>58</v>
      </c>
      <c r="B46" s="65" t="s">
        <v>59</v>
      </c>
      <c r="C46" s="67"/>
      <c r="D46" s="268">
        <v>330</v>
      </c>
      <c r="E46" s="264"/>
      <c r="F46" s="262"/>
      <c r="G46" s="246">
        <v>112</v>
      </c>
      <c r="H46" s="247">
        <v>36960</v>
      </c>
    </row>
    <row r="47" spans="1:8" s="62" customFormat="1" ht="39" thickBot="1" x14ac:dyDescent="0.25">
      <c r="A47" s="47" t="s">
        <v>60</v>
      </c>
      <c r="B47" s="60"/>
      <c r="C47" s="71"/>
      <c r="D47" s="76"/>
      <c r="E47" s="276">
        <v>5149.5</v>
      </c>
      <c r="F47" s="239">
        <v>636.48</v>
      </c>
      <c r="G47" s="277"/>
      <c r="H47" s="278">
        <v>0</v>
      </c>
    </row>
    <row r="48" spans="1:8" s="14" customFormat="1" ht="113.25" thickBot="1" x14ac:dyDescent="0.25">
      <c r="A48" s="50" t="s">
        <v>61</v>
      </c>
      <c r="B48" s="63" t="s">
        <v>56</v>
      </c>
      <c r="C48" s="64" t="s">
        <v>36</v>
      </c>
      <c r="D48" s="243">
        <v>0.12</v>
      </c>
      <c r="E48" s="250">
        <v>5149.5</v>
      </c>
      <c r="F48" s="259">
        <v>636.48</v>
      </c>
      <c r="G48" s="246">
        <v>0</v>
      </c>
      <c r="H48" s="247">
        <v>0</v>
      </c>
    </row>
    <row r="49" spans="1:8" s="62" customFormat="1" ht="26.25" thickBot="1" x14ac:dyDescent="0.25">
      <c r="A49" s="47" t="s">
        <v>62</v>
      </c>
      <c r="B49" s="60"/>
      <c r="C49" s="71"/>
      <c r="D49" s="76"/>
      <c r="E49" s="276">
        <v>1406.3</v>
      </c>
      <c r="F49" s="239">
        <v>2013.82</v>
      </c>
      <c r="G49" s="235"/>
      <c r="H49" s="280">
        <v>898.62569999999994</v>
      </c>
    </row>
    <row r="50" spans="1:8" s="14" customFormat="1" ht="33.75" x14ac:dyDescent="0.2">
      <c r="A50" s="68" t="s">
        <v>63</v>
      </c>
      <c r="B50" s="63" t="s">
        <v>38</v>
      </c>
      <c r="C50" s="64" t="s">
        <v>64</v>
      </c>
      <c r="D50" s="243">
        <v>0.54</v>
      </c>
      <c r="E50" s="250">
        <v>1406.3</v>
      </c>
      <c r="F50" s="259">
        <v>1617.25</v>
      </c>
      <c r="G50" s="246">
        <v>1406.3</v>
      </c>
      <c r="H50" s="247">
        <v>801.59099999999989</v>
      </c>
    </row>
    <row r="51" spans="1:8" s="14" customFormat="1" ht="24.75" customHeight="1" thickBot="1" x14ac:dyDescent="0.25">
      <c r="A51" s="59" t="s">
        <v>65</v>
      </c>
      <c r="B51" s="65" t="s">
        <v>38</v>
      </c>
      <c r="C51" s="66" t="s">
        <v>66</v>
      </c>
      <c r="D51" s="255">
        <v>6.6000000000000003E-2</v>
      </c>
      <c r="E51" s="122">
        <v>1406.3</v>
      </c>
      <c r="F51" s="259">
        <v>396.58</v>
      </c>
      <c r="G51" s="246">
        <v>1406.3</v>
      </c>
      <c r="H51" s="247">
        <v>97.034700000000001</v>
      </c>
    </row>
    <row r="52" spans="1:8" s="62" customFormat="1" ht="26.25" thickBot="1" x14ac:dyDescent="0.25">
      <c r="A52" s="47" t="s">
        <v>72</v>
      </c>
      <c r="B52" s="83"/>
      <c r="C52" s="83"/>
      <c r="D52" s="286"/>
      <c r="E52" s="276">
        <v>557.29999999999995</v>
      </c>
      <c r="F52" s="239">
        <v>211.77</v>
      </c>
      <c r="G52" s="235"/>
      <c r="H52" s="287">
        <v>211.77399999999997</v>
      </c>
    </row>
    <row r="53" spans="1:8" s="14" customFormat="1" ht="68.25" thickBot="1" x14ac:dyDescent="0.25">
      <c r="A53" s="50" t="s">
        <v>73</v>
      </c>
      <c r="B53" s="84" t="s">
        <v>38</v>
      </c>
      <c r="C53" s="63" t="s">
        <v>36</v>
      </c>
      <c r="D53" s="243">
        <v>0.53</v>
      </c>
      <c r="E53" s="250">
        <v>557.29999999999995</v>
      </c>
      <c r="F53" s="259">
        <v>211.77</v>
      </c>
      <c r="G53" s="246">
        <v>557.29999999999995</v>
      </c>
      <c r="H53" s="247">
        <v>211.77399999999997</v>
      </c>
    </row>
    <row r="54" spans="1:8" s="62" customFormat="1" ht="26.25" thickBot="1" x14ac:dyDescent="0.25">
      <c r="A54" s="47" t="s">
        <v>77</v>
      </c>
      <c r="B54" s="60"/>
      <c r="C54" s="71"/>
      <c r="D54" s="76"/>
      <c r="E54" s="271">
        <v>5149.5</v>
      </c>
      <c r="F54" s="239">
        <v>118.44</v>
      </c>
      <c r="G54" s="278"/>
      <c r="H54" s="287">
        <v>10515.4385</v>
      </c>
    </row>
    <row r="55" spans="1:8" s="14" customFormat="1" ht="90" x14ac:dyDescent="0.2">
      <c r="A55" s="50" t="s">
        <v>78</v>
      </c>
      <c r="B55" s="63" t="s">
        <v>56</v>
      </c>
      <c r="C55" s="64" t="s">
        <v>64</v>
      </c>
      <c r="D55" s="243">
        <v>2.1999999999999999E-2</v>
      </c>
      <c r="E55" s="250">
        <v>5149.5</v>
      </c>
      <c r="F55" s="259">
        <v>118.44</v>
      </c>
      <c r="G55" s="246">
        <v>5149.5</v>
      </c>
      <c r="H55" s="247">
        <v>118.4385</v>
      </c>
    </row>
    <row r="56" spans="1:8" s="14" customFormat="1" ht="18.75" customHeight="1" x14ac:dyDescent="0.2">
      <c r="A56" s="272" t="s">
        <v>50</v>
      </c>
      <c r="B56" s="65"/>
      <c r="C56" s="66" t="s">
        <v>57</v>
      </c>
      <c r="D56" s="255"/>
      <c r="E56" s="261"/>
      <c r="F56" s="262"/>
      <c r="G56" s="128"/>
      <c r="H56" s="260">
        <v>10397</v>
      </c>
    </row>
    <row r="57" spans="1:8" s="14" customFormat="1" ht="13.5" thickBot="1" x14ac:dyDescent="0.25">
      <c r="A57" s="58" t="s">
        <v>88</v>
      </c>
      <c r="B57" s="65" t="s">
        <v>51</v>
      </c>
      <c r="C57" s="67"/>
      <c r="D57" s="268" t="s">
        <v>42</v>
      </c>
      <c r="E57" s="264"/>
      <c r="F57" s="262"/>
      <c r="G57" s="246">
        <v>9.4</v>
      </c>
      <c r="H57" s="247">
        <v>10397</v>
      </c>
    </row>
    <row r="58" spans="1:8" s="62" customFormat="1" ht="26.25" thickBot="1" x14ac:dyDescent="0.25">
      <c r="A58" s="90" t="s">
        <v>90</v>
      </c>
      <c r="B58" s="292"/>
      <c r="C58" s="165"/>
      <c r="D58" s="293"/>
      <c r="E58" s="276">
        <v>5149.5</v>
      </c>
      <c r="F58" s="239">
        <v>636.48</v>
      </c>
      <c r="G58" s="278"/>
      <c r="H58" s="280">
        <v>0</v>
      </c>
    </row>
    <row r="59" spans="1:8" s="14" customFormat="1" ht="59.25" customHeight="1" thickBot="1" x14ac:dyDescent="0.25">
      <c r="A59" s="91" t="s">
        <v>91</v>
      </c>
      <c r="B59" s="92" t="s">
        <v>56</v>
      </c>
      <c r="C59" s="294" t="s">
        <v>36</v>
      </c>
      <c r="D59" s="243">
        <v>0.12</v>
      </c>
      <c r="E59" s="250">
        <v>5149.5</v>
      </c>
      <c r="F59" s="259">
        <v>636.48</v>
      </c>
      <c r="G59" s="246">
        <v>0</v>
      </c>
      <c r="H59" s="247">
        <v>0</v>
      </c>
    </row>
    <row r="60" spans="1:8" s="62" customFormat="1" ht="26.25" thickBot="1" x14ac:dyDescent="0.25">
      <c r="A60" s="47" t="s">
        <v>92</v>
      </c>
      <c r="B60" s="60"/>
      <c r="C60" s="71"/>
      <c r="D60" s="76"/>
      <c r="E60" s="276">
        <v>5149.5</v>
      </c>
      <c r="F60" s="239">
        <v>144.19</v>
      </c>
      <c r="G60" s="46"/>
      <c r="H60" s="280">
        <v>144.18600000000001</v>
      </c>
    </row>
    <row r="61" spans="1:8" s="14" customFormat="1" ht="17.25" thickBot="1" x14ac:dyDescent="0.25">
      <c r="A61" s="50" t="s">
        <v>93</v>
      </c>
      <c r="B61" s="63" t="s">
        <v>56</v>
      </c>
      <c r="C61" s="64"/>
      <c r="D61" s="243">
        <v>2.7E-2</v>
      </c>
      <c r="E61" s="250">
        <v>5149.5</v>
      </c>
      <c r="F61" s="259">
        <v>144.19</v>
      </c>
      <c r="G61" s="246">
        <v>5149.5</v>
      </c>
      <c r="H61" s="247">
        <v>144.18600000000001</v>
      </c>
    </row>
    <row r="62" spans="1:8" s="62" customFormat="1" ht="42.75" customHeight="1" thickBot="1" x14ac:dyDescent="0.25">
      <c r="A62" s="47" t="s">
        <v>99</v>
      </c>
      <c r="B62" s="60"/>
      <c r="C62" s="61"/>
      <c r="D62" s="76"/>
      <c r="E62" s="276">
        <v>49</v>
      </c>
      <c r="F62" s="239">
        <v>1989.49</v>
      </c>
      <c r="G62" s="235"/>
      <c r="H62" s="280">
        <v>677.58500000000004</v>
      </c>
    </row>
    <row r="63" spans="1:8" s="14" customFormat="1" ht="68.25" customHeight="1" x14ac:dyDescent="0.2">
      <c r="A63" s="68" t="s">
        <v>100</v>
      </c>
      <c r="B63" s="63" t="s">
        <v>101</v>
      </c>
      <c r="C63" s="95" t="s">
        <v>49</v>
      </c>
      <c r="D63" s="243">
        <v>3.38</v>
      </c>
      <c r="E63" s="250">
        <v>49</v>
      </c>
      <c r="F63" s="259">
        <v>337.61</v>
      </c>
      <c r="G63" s="246">
        <v>0</v>
      </c>
      <c r="H63" s="247">
        <v>0</v>
      </c>
    </row>
    <row r="64" spans="1:8" s="14" customFormat="1" x14ac:dyDescent="0.2">
      <c r="A64" s="297" t="s">
        <v>102</v>
      </c>
      <c r="B64" s="65"/>
      <c r="C64" s="96"/>
      <c r="D64" s="255"/>
      <c r="E64" s="250"/>
      <c r="F64" s="259">
        <v>1651.88</v>
      </c>
      <c r="G64" s="128"/>
      <c r="H64" s="298">
        <v>677.58500000000004</v>
      </c>
    </row>
    <row r="65" spans="1:8" s="14" customFormat="1" x14ac:dyDescent="0.2">
      <c r="A65" s="166" t="s">
        <v>103</v>
      </c>
      <c r="B65" s="77" t="s">
        <v>38</v>
      </c>
      <c r="C65" s="97"/>
      <c r="D65" s="296">
        <v>760.19880999999998</v>
      </c>
      <c r="E65" s="250">
        <v>0.60000000000000009</v>
      </c>
      <c r="F65" s="259">
        <v>471.88</v>
      </c>
      <c r="G65" s="246">
        <v>0</v>
      </c>
      <c r="H65" s="247">
        <v>0</v>
      </c>
    </row>
    <row r="66" spans="1:8" s="14" customFormat="1" x14ac:dyDescent="0.2">
      <c r="A66" s="301" t="s">
        <v>106</v>
      </c>
      <c r="B66" s="65" t="s">
        <v>107</v>
      </c>
      <c r="C66" s="96"/>
      <c r="D66" s="299"/>
      <c r="E66" s="302"/>
      <c r="F66" s="303">
        <v>1180</v>
      </c>
      <c r="G66" s="246"/>
      <c r="H66" s="304">
        <v>677.58500000000004</v>
      </c>
    </row>
    <row r="67" spans="1:8" s="14" customFormat="1" x14ac:dyDescent="0.2">
      <c r="A67" s="69" t="s">
        <v>132</v>
      </c>
      <c r="B67" s="88" t="s">
        <v>38</v>
      </c>
      <c r="C67" s="96"/>
      <c r="D67" s="255">
        <v>659.61</v>
      </c>
      <c r="E67" s="264"/>
      <c r="F67" s="262"/>
      <c r="G67" s="246">
        <v>0.5</v>
      </c>
      <c r="H67" s="247">
        <v>329.80500000000001</v>
      </c>
    </row>
    <row r="68" spans="1:8" s="14" customFormat="1" ht="13.5" thickBot="1" x14ac:dyDescent="0.25">
      <c r="A68" s="75" t="s">
        <v>52</v>
      </c>
      <c r="B68" s="65" t="s">
        <v>51</v>
      </c>
      <c r="C68" s="96"/>
      <c r="D68" s="255">
        <v>173.89</v>
      </c>
      <c r="E68" s="264"/>
      <c r="F68" s="262"/>
      <c r="G68" s="246">
        <v>2</v>
      </c>
      <c r="H68" s="247">
        <v>347.78</v>
      </c>
    </row>
    <row r="69" spans="1:8" s="62" customFormat="1" ht="45" customHeight="1" thickBot="1" x14ac:dyDescent="0.25">
      <c r="A69" s="543" t="s">
        <v>136</v>
      </c>
      <c r="B69" s="544"/>
      <c r="C69" s="544"/>
      <c r="D69" s="545"/>
      <c r="E69" s="307"/>
      <c r="F69" s="308">
        <v>221607.89</v>
      </c>
      <c r="G69" s="45"/>
      <c r="H69" s="309">
        <v>254656.01299999998</v>
      </c>
    </row>
    <row r="70" spans="1:8" s="62" customFormat="1" ht="39" thickBot="1" x14ac:dyDescent="0.25">
      <c r="A70" s="47" t="s">
        <v>139</v>
      </c>
      <c r="B70" s="60"/>
      <c r="C70" s="71"/>
      <c r="D70" s="76"/>
      <c r="E70" s="312">
        <v>119</v>
      </c>
      <c r="F70" s="311">
        <v>13284.45</v>
      </c>
      <c r="G70" s="235"/>
      <c r="H70" s="280">
        <v>34503.960000000006</v>
      </c>
    </row>
    <row r="71" spans="1:8" s="14" customFormat="1" x14ac:dyDescent="0.2">
      <c r="A71" s="50" t="s">
        <v>140</v>
      </c>
      <c r="B71" s="63" t="s">
        <v>141</v>
      </c>
      <c r="C71" s="106" t="s">
        <v>142</v>
      </c>
      <c r="D71" s="243">
        <v>35</v>
      </c>
      <c r="E71" s="250">
        <v>119</v>
      </c>
      <c r="F71" s="259">
        <v>12495</v>
      </c>
      <c r="G71" s="246">
        <v>246</v>
      </c>
      <c r="H71" s="247">
        <v>8610</v>
      </c>
    </row>
    <row r="72" spans="1:8" s="14" customFormat="1" x14ac:dyDescent="0.2">
      <c r="A72" s="313" t="s">
        <v>102</v>
      </c>
      <c r="B72" s="65"/>
      <c r="C72" s="107"/>
      <c r="D72" s="255"/>
      <c r="E72" s="250"/>
      <c r="F72" s="259">
        <v>789.45</v>
      </c>
      <c r="G72" s="274"/>
      <c r="H72" s="247">
        <v>25893.960000000003</v>
      </c>
    </row>
    <row r="73" spans="1:8" s="14" customFormat="1" ht="17.25" thickBot="1" x14ac:dyDescent="0.25">
      <c r="A73" s="75" t="s">
        <v>143</v>
      </c>
      <c r="B73" s="65" t="s">
        <v>41</v>
      </c>
      <c r="C73" s="107" t="s">
        <v>144</v>
      </c>
      <c r="D73" s="255">
        <v>52.63</v>
      </c>
      <c r="E73" s="314">
        <v>15</v>
      </c>
      <c r="F73" s="315">
        <v>789.45</v>
      </c>
      <c r="G73" s="246">
        <v>492</v>
      </c>
      <c r="H73" s="247">
        <v>25893.960000000003</v>
      </c>
    </row>
    <row r="74" spans="1:8" s="62" customFormat="1" ht="43.5" customHeight="1" thickBot="1" x14ac:dyDescent="0.25">
      <c r="A74" s="47" t="s">
        <v>147</v>
      </c>
      <c r="B74" s="111"/>
      <c r="C74" s="112"/>
      <c r="D74" s="318"/>
      <c r="E74" s="319"/>
      <c r="F74" s="311">
        <v>49500.97</v>
      </c>
      <c r="G74" s="235"/>
      <c r="H74" s="280">
        <v>51491.141999999993</v>
      </c>
    </row>
    <row r="75" spans="1:8" s="14" customFormat="1" ht="45" x14ac:dyDescent="0.2">
      <c r="A75" s="113" t="s">
        <v>148</v>
      </c>
      <c r="B75" s="63"/>
      <c r="C75" s="109"/>
      <c r="D75" s="243"/>
      <c r="E75" s="250"/>
      <c r="F75" s="259">
        <v>12573.59</v>
      </c>
      <c r="G75" s="320"/>
      <c r="H75" s="321">
        <v>9460.67</v>
      </c>
    </row>
    <row r="76" spans="1:8" s="14" customFormat="1" x14ac:dyDescent="0.2">
      <c r="A76" s="140" t="s">
        <v>149</v>
      </c>
      <c r="B76" s="65" t="s">
        <v>38</v>
      </c>
      <c r="C76" s="114" t="s">
        <v>36</v>
      </c>
      <c r="D76" s="255">
        <v>1.17</v>
      </c>
      <c r="E76" s="250">
        <v>5149.5</v>
      </c>
      <c r="F76" s="259">
        <v>6024.92</v>
      </c>
      <c r="G76" s="246">
        <v>2600</v>
      </c>
      <c r="H76" s="247">
        <v>2912.0000000000005</v>
      </c>
    </row>
    <row r="77" spans="1:8" s="14" customFormat="1" x14ac:dyDescent="0.2">
      <c r="A77" s="322" t="s">
        <v>150</v>
      </c>
      <c r="B77" s="65" t="s">
        <v>38</v>
      </c>
      <c r="C77" s="115" t="s">
        <v>49</v>
      </c>
      <c r="D77" s="255">
        <v>0.47</v>
      </c>
      <c r="E77" s="256">
        <v>1065.9000000000001</v>
      </c>
      <c r="F77" s="259">
        <v>5862.45</v>
      </c>
      <c r="G77" s="246">
        <v>1065.9000000000001</v>
      </c>
      <c r="H77" s="247">
        <v>5862.4500000000007</v>
      </c>
    </row>
    <row r="78" spans="1:8" s="14" customFormat="1" x14ac:dyDescent="0.2">
      <c r="A78" s="82" t="s">
        <v>151</v>
      </c>
      <c r="B78" s="65" t="s">
        <v>152</v>
      </c>
      <c r="C78" s="115" t="s">
        <v>49</v>
      </c>
      <c r="D78" s="255">
        <v>58.41</v>
      </c>
      <c r="E78" s="256">
        <v>1</v>
      </c>
      <c r="F78" s="259">
        <v>686.22</v>
      </c>
      <c r="G78" s="246">
        <v>1</v>
      </c>
      <c r="H78" s="247">
        <v>686.21999999999991</v>
      </c>
    </row>
    <row r="79" spans="1:8" s="14" customFormat="1" x14ac:dyDescent="0.2">
      <c r="A79" s="323" t="s">
        <v>102</v>
      </c>
      <c r="B79" s="77"/>
      <c r="C79" s="116"/>
      <c r="D79" s="324"/>
      <c r="E79" s="325"/>
      <c r="F79" s="326">
        <v>15448.5</v>
      </c>
      <c r="G79" s="128"/>
      <c r="H79" s="260">
        <v>23061.127999999997</v>
      </c>
    </row>
    <row r="80" spans="1:8" s="14" customFormat="1" x14ac:dyDescent="0.2">
      <c r="A80" s="74" t="s">
        <v>157</v>
      </c>
      <c r="B80" s="88" t="s">
        <v>81</v>
      </c>
      <c r="C80" s="66"/>
      <c r="D80" s="255">
        <v>473.06</v>
      </c>
      <c r="E80" s="264"/>
      <c r="F80" s="262"/>
      <c r="G80" s="246">
        <v>2.5</v>
      </c>
      <c r="H80" s="247">
        <v>1448.24</v>
      </c>
    </row>
    <row r="81" spans="1:8" s="14" customFormat="1" x14ac:dyDescent="0.2">
      <c r="A81" s="74" t="s">
        <v>159</v>
      </c>
      <c r="B81" s="118" t="s">
        <v>41</v>
      </c>
      <c r="C81" s="66"/>
      <c r="D81" s="255">
        <v>476.46</v>
      </c>
      <c r="E81" s="264"/>
      <c r="F81" s="262"/>
      <c r="G81" s="246">
        <v>4.5</v>
      </c>
      <c r="H81" s="247">
        <v>2110.145</v>
      </c>
    </row>
    <row r="82" spans="1:8" s="14" customFormat="1" x14ac:dyDescent="0.2">
      <c r="A82" s="74" t="s">
        <v>162</v>
      </c>
      <c r="B82" s="118" t="s">
        <v>41</v>
      </c>
      <c r="C82" s="66"/>
      <c r="D82" s="255">
        <v>682.65</v>
      </c>
      <c r="E82" s="264"/>
      <c r="F82" s="262"/>
      <c r="G82" s="246">
        <v>0.5</v>
      </c>
      <c r="H82" s="247">
        <v>341.32499999999999</v>
      </c>
    </row>
    <row r="83" spans="1:8" s="14" customFormat="1" x14ac:dyDescent="0.2">
      <c r="A83" s="74" t="s">
        <v>163</v>
      </c>
      <c r="B83" s="118" t="s">
        <v>41</v>
      </c>
      <c r="C83" s="66"/>
      <c r="D83" s="255">
        <v>945.66</v>
      </c>
      <c r="E83" s="264"/>
      <c r="F83" s="262"/>
      <c r="G83" s="246">
        <v>4.3</v>
      </c>
      <c r="H83" s="247">
        <v>4066.3379999999997</v>
      </c>
    </row>
    <row r="84" spans="1:8" s="14" customFormat="1" x14ac:dyDescent="0.2">
      <c r="A84" s="327" t="s">
        <v>181</v>
      </c>
      <c r="B84" s="65" t="s">
        <v>51</v>
      </c>
      <c r="C84" s="66"/>
      <c r="D84" s="299">
        <v>394.47</v>
      </c>
      <c r="E84" s="264"/>
      <c r="F84" s="262"/>
      <c r="G84" s="246">
        <v>2</v>
      </c>
      <c r="H84" s="247">
        <v>788.94</v>
      </c>
    </row>
    <row r="85" spans="1:8" s="425" customFormat="1" x14ac:dyDescent="0.2">
      <c r="A85" s="330" t="s">
        <v>190</v>
      </c>
      <c r="B85" s="466"/>
      <c r="C85" s="467"/>
      <c r="D85" s="324"/>
      <c r="E85" s="302">
        <v>5149.5</v>
      </c>
      <c r="F85" s="331">
        <v>15448.5</v>
      </c>
      <c r="G85" s="55"/>
      <c r="H85" s="298">
        <v>14306.14</v>
      </c>
    </row>
    <row r="86" spans="1:8" s="121" customFormat="1" x14ac:dyDescent="0.2">
      <c r="A86" s="98" t="s">
        <v>191</v>
      </c>
      <c r="B86" s="88" t="s">
        <v>81</v>
      </c>
      <c r="C86" s="66"/>
      <c r="D86" s="255">
        <v>99.05</v>
      </c>
      <c r="E86" s="264"/>
      <c r="F86" s="262"/>
      <c r="G86" s="246">
        <v>59</v>
      </c>
      <c r="H86" s="247">
        <v>5783.1099999999988</v>
      </c>
    </row>
    <row r="87" spans="1:8" s="121" customFormat="1" x14ac:dyDescent="0.2">
      <c r="A87" s="117" t="s">
        <v>192</v>
      </c>
      <c r="B87" s="73" t="s">
        <v>51</v>
      </c>
      <c r="C87" s="107"/>
      <c r="D87" s="255">
        <v>230.07</v>
      </c>
      <c r="E87" s="264"/>
      <c r="F87" s="262"/>
      <c r="G87" s="246">
        <v>2</v>
      </c>
      <c r="H87" s="247">
        <v>442.66</v>
      </c>
    </row>
    <row r="88" spans="1:8" s="121" customFormat="1" x14ac:dyDescent="0.2">
      <c r="A88" s="117" t="s">
        <v>193</v>
      </c>
      <c r="B88" s="73" t="s">
        <v>194</v>
      </c>
      <c r="C88" s="107"/>
      <c r="D88" s="255">
        <v>1953.52</v>
      </c>
      <c r="E88" s="264"/>
      <c r="F88" s="262"/>
      <c r="G88" s="246">
        <v>1</v>
      </c>
      <c r="H88" s="247">
        <v>1300</v>
      </c>
    </row>
    <row r="89" spans="1:8" s="121" customFormat="1" x14ac:dyDescent="0.2">
      <c r="A89" s="117" t="s">
        <v>195</v>
      </c>
      <c r="B89" s="73" t="s">
        <v>51</v>
      </c>
      <c r="C89" s="107"/>
      <c r="D89" s="255">
        <v>51.31</v>
      </c>
      <c r="E89" s="264"/>
      <c r="F89" s="262"/>
      <c r="G89" s="246">
        <v>1</v>
      </c>
      <c r="H89" s="247">
        <v>51.31</v>
      </c>
    </row>
    <row r="90" spans="1:8" s="121" customFormat="1" x14ac:dyDescent="0.2">
      <c r="A90" s="117" t="s">
        <v>208</v>
      </c>
      <c r="B90" s="88" t="s">
        <v>101</v>
      </c>
      <c r="C90" s="107"/>
      <c r="D90" s="255">
        <v>37.18</v>
      </c>
      <c r="E90" s="264"/>
      <c r="F90" s="262"/>
      <c r="G90" s="246">
        <v>1</v>
      </c>
      <c r="H90" s="247">
        <v>37.18</v>
      </c>
    </row>
    <row r="91" spans="1:8" s="121" customFormat="1" x14ac:dyDescent="0.2">
      <c r="A91" s="117" t="s">
        <v>210</v>
      </c>
      <c r="B91" s="88" t="s">
        <v>101</v>
      </c>
      <c r="C91" s="107"/>
      <c r="D91" s="255">
        <v>44.49</v>
      </c>
      <c r="E91" s="264"/>
      <c r="F91" s="262"/>
      <c r="G91" s="246">
        <v>2</v>
      </c>
      <c r="H91" s="247">
        <v>87.66</v>
      </c>
    </row>
    <row r="92" spans="1:8" s="121" customFormat="1" x14ac:dyDescent="0.2">
      <c r="A92" s="87" t="s">
        <v>216</v>
      </c>
      <c r="B92" s="88" t="s">
        <v>217</v>
      </c>
      <c r="C92" s="107"/>
      <c r="D92" s="255">
        <v>605.26</v>
      </c>
      <c r="E92" s="264"/>
      <c r="F92" s="262"/>
      <c r="G92" s="246">
        <v>11</v>
      </c>
      <c r="H92" s="247">
        <v>6604.22</v>
      </c>
    </row>
    <row r="93" spans="1:8" s="425" customFormat="1" x14ac:dyDescent="0.2">
      <c r="A93" s="126" t="s">
        <v>219</v>
      </c>
      <c r="B93" s="430" t="s">
        <v>152</v>
      </c>
      <c r="C93" s="423"/>
      <c r="D93" s="424"/>
      <c r="E93" s="302">
        <v>1</v>
      </c>
      <c r="F93" s="331">
        <v>11000</v>
      </c>
      <c r="G93" s="55"/>
      <c r="H93" s="298">
        <v>8836.3639999999996</v>
      </c>
    </row>
    <row r="94" spans="1:8" s="121" customFormat="1" x14ac:dyDescent="0.2">
      <c r="A94" s="74" t="s">
        <v>220</v>
      </c>
      <c r="B94" s="101" t="s">
        <v>38</v>
      </c>
      <c r="C94" s="107"/>
      <c r="D94" s="255">
        <v>229.1</v>
      </c>
      <c r="E94" s="264"/>
      <c r="F94" s="262"/>
      <c r="G94" s="246">
        <v>13.1</v>
      </c>
      <c r="H94" s="247">
        <v>3472.0240000000003</v>
      </c>
    </row>
    <row r="95" spans="1:8" s="121" customFormat="1" x14ac:dyDescent="0.2">
      <c r="A95" s="74" t="s">
        <v>221</v>
      </c>
      <c r="B95" s="86" t="s">
        <v>101</v>
      </c>
      <c r="C95" s="107"/>
      <c r="D95" s="255">
        <v>607.54000000000042</v>
      </c>
      <c r="E95" s="264"/>
      <c r="F95" s="262"/>
      <c r="G95" s="246">
        <v>2</v>
      </c>
      <c r="H95" s="247">
        <v>1215.08</v>
      </c>
    </row>
    <row r="96" spans="1:8" s="121" customFormat="1" x14ac:dyDescent="0.2">
      <c r="A96" s="74" t="s">
        <v>396</v>
      </c>
      <c r="B96" s="86" t="s">
        <v>101</v>
      </c>
      <c r="C96" s="107"/>
      <c r="D96" s="255">
        <v>1427</v>
      </c>
      <c r="E96" s="264"/>
      <c r="F96" s="262"/>
      <c r="G96" s="246">
        <v>1</v>
      </c>
      <c r="H96" s="247">
        <v>1427</v>
      </c>
    </row>
    <row r="97" spans="1:8" s="121" customFormat="1" x14ac:dyDescent="0.2">
      <c r="A97" s="74" t="s">
        <v>222</v>
      </c>
      <c r="B97" s="86" t="s">
        <v>101</v>
      </c>
      <c r="C97" s="107"/>
      <c r="D97" s="255">
        <v>718.93</v>
      </c>
      <c r="E97" s="264"/>
      <c r="F97" s="262"/>
      <c r="G97" s="246">
        <v>1</v>
      </c>
      <c r="H97" s="247">
        <v>718.93</v>
      </c>
    </row>
    <row r="98" spans="1:8" s="121" customFormat="1" x14ac:dyDescent="0.2">
      <c r="A98" s="74" t="s">
        <v>223</v>
      </c>
      <c r="B98" s="88" t="s">
        <v>101</v>
      </c>
      <c r="C98" s="107"/>
      <c r="D98" s="255">
        <v>1412.1</v>
      </c>
      <c r="E98" s="264"/>
      <c r="F98" s="262"/>
      <c r="G98" s="246">
        <v>1</v>
      </c>
      <c r="H98" s="247">
        <v>1396.53</v>
      </c>
    </row>
    <row r="99" spans="1:8" s="14" customFormat="1" x14ac:dyDescent="0.2">
      <c r="A99" s="100" t="s">
        <v>226</v>
      </c>
      <c r="B99" s="86" t="s">
        <v>101</v>
      </c>
      <c r="C99" s="107"/>
      <c r="D99" s="255">
        <v>60.68</v>
      </c>
      <c r="E99" s="264"/>
      <c r="F99" s="262"/>
      <c r="G99" s="246">
        <v>10</v>
      </c>
      <c r="H99" s="247">
        <v>606.79999999999995</v>
      </c>
    </row>
    <row r="100" spans="1:8" s="14" customFormat="1" ht="45" x14ac:dyDescent="0.2">
      <c r="A100" s="59" t="s">
        <v>228</v>
      </c>
      <c r="B100" s="70" t="s">
        <v>152</v>
      </c>
      <c r="C100" s="449" t="s">
        <v>146</v>
      </c>
      <c r="D100" s="249">
        <v>50.23</v>
      </c>
      <c r="E100" s="316">
        <v>1</v>
      </c>
      <c r="F100" s="317">
        <v>1187.4000000000001</v>
      </c>
      <c r="G100" s="289">
        <v>1</v>
      </c>
      <c r="H100" s="290">
        <v>983.45999999999992</v>
      </c>
    </row>
    <row r="101" spans="1:8" s="62" customFormat="1" x14ac:dyDescent="0.2">
      <c r="A101" s="451" t="s">
        <v>229</v>
      </c>
      <c r="B101" s="468"/>
      <c r="C101" s="468" t="s">
        <v>49</v>
      </c>
      <c r="D101" s="469"/>
      <c r="E101" s="452"/>
      <c r="F101" s="453">
        <v>9291.48</v>
      </c>
      <c r="G101" s="470"/>
      <c r="H101" s="470">
        <v>9149.52</v>
      </c>
    </row>
    <row r="102" spans="1:8" s="130" customFormat="1" ht="22.5" x14ac:dyDescent="0.2">
      <c r="A102" s="50" t="s">
        <v>230</v>
      </c>
      <c r="B102" s="63" t="s">
        <v>51</v>
      </c>
      <c r="C102" s="64" t="s">
        <v>49</v>
      </c>
      <c r="D102" s="243">
        <v>600</v>
      </c>
      <c r="E102" s="368">
        <v>1</v>
      </c>
      <c r="F102" s="369">
        <v>7200</v>
      </c>
      <c r="G102" s="246">
        <v>1</v>
      </c>
      <c r="H102" s="247">
        <v>7200</v>
      </c>
    </row>
    <row r="103" spans="1:8" s="334" customFormat="1" x14ac:dyDescent="0.2">
      <c r="A103" s="50" t="s">
        <v>231</v>
      </c>
      <c r="B103" s="65" t="s">
        <v>51</v>
      </c>
      <c r="C103" s="66" t="s">
        <v>49</v>
      </c>
      <c r="D103" s="255">
        <v>125.28</v>
      </c>
      <c r="E103" s="250">
        <v>1</v>
      </c>
      <c r="F103" s="259">
        <v>1503.36</v>
      </c>
      <c r="G103" s="246">
        <v>1</v>
      </c>
      <c r="H103" s="247">
        <v>1365.6</v>
      </c>
    </row>
    <row r="104" spans="1:8" s="130" customFormat="1" ht="23.25" thickBot="1" x14ac:dyDescent="0.25">
      <c r="A104" s="50" t="s">
        <v>232</v>
      </c>
      <c r="B104" s="73" t="s">
        <v>101</v>
      </c>
      <c r="C104" s="66" t="s">
        <v>49</v>
      </c>
      <c r="D104" s="255">
        <v>49.01</v>
      </c>
      <c r="E104" s="250">
        <v>1</v>
      </c>
      <c r="F104" s="259">
        <v>588.12</v>
      </c>
      <c r="G104" s="246">
        <v>1</v>
      </c>
      <c r="H104" s="247">
        <v>583.91999999999996</v>
      </c>
    </row>
    <row r="105" spans="1:8" s="14" customFormat="1" ht="39" thickBot="1" x14ac:dyDescent="0.25">
      <c r="A105" s="47" t="s">
        <v>234</v>
      </c>
      <c r="B105" s="60"/>
      <c r="C105" s="71"/>
      <c r="D105" s="76"/>
      <c r="E105" s="319"/>
      <c r="F105" s="311">
        <v>120717.75999999999</v>
      </c>
      <c r="G105" s="270"/>
      <c r="H105" s="237">
        <v>122547.22</v>
      </c>
    </row>
    <row r="106" spans="1:8" s="62" customFormat="1" ht="36" x14ac:dyDescent="0.2">
      <c r="A106" s="72" t="s">
        <v>235</v>
      </c>
      <c r="B106" s="63" t="s">
        <v>59</v>
      </c>
      <c r="C106" s="134" t="s">
        <v>36</v>
      </c>
      <c r="D106" s="335">
        <v>19.600000000000001</v>
      </c>
      <c r="E106" s="250">
        <v>4004</v>
      </c>
      <c r="F106" s="259">
        <v>78478.399999999994</v>
      </c>
      <c r="G106" s="246">
        <v>4004</v>
      </c>
      <c r="H106" s="247">
        <v>78478.400000000009</v>
      </c>
    </row>
    <row r="107" spans="1:8" s="14" customFormat="1" x14ac:dyDescent="0.2">
      <c r="A107" s="327" t="s">
        <v>236</v>
      </c>
      <c r="B107" s="431" t="s">
        <v>237</v>
      </c>
      <c r="C107" s="135" t="s">
        <v>238</v>
      </c>
      <c r="D107" s="336" t="s">
        <v>42</v>
      </c>
      <c r="E107" s="250"/>
      <c r="F107" s="259">
        <v>23570</v>
      </c>
      <c r="G107" s="246">
        <v>5</v>
      </c>
      <c r="H107" s="247">
        <v>23570</v>
      </c>
    </row>
    <row r="108" spans="1:8" s="62" customFormat="1" x14ac:dyDescent="0.2">
      <c r="A108" s="337" t="s">
        <v>239</v>
      </c>
      <c r="B108" s="65" t="s">
        <v>237</v>
      </c>
      <c r="C108" s="67" t="s">
        <v>240</v>
      </c>
      <c r="D108" s="268" t="s">
        <v>42</v>
      </c>
      <c r="E108" s="250">
        <v>0</v>
      </c>
      <c r="F108" s="259">
        <v>0</v>
      </c>
      <c r="G108" s="246">
        <v>1</v>
      </c>
      <c r="H108" s="247">
        <v>1840</v>
      </c>
    </row>
    <row r="109" spans="1:8" s="121" customFormat="1" x14ac:dyDescent="0.2">
      <c r="A109" s="166" t="s">
        <v>241</v>
      </c>
      <c r="B109" s="73" t="s">
        <v>152</v>
      </c>
      <c r="C109" s="136" t="s">
        <v>36</v>
      </c>
      <c r="D109" s="299">
        <v>700.94</v>
      </c>
      <c r="E109" s="250">
        <v>1</v>
      </c>
      <c r="F109" s="259">
        <v>700.94</v>
      </c>
      <c r="G109" s="246">
        <v>1</v>
      </c>
      <c r="H109" s="247">
        <v>700.94</v>
      </c>
    </row>
    <row r="110" spans="1:8" s="121" customFormat="1" x14ac:dyDescent="0.2">
      <c r="A110" s="72" t="s">
        <v>242</v>
      </c>
      <c r="B110" s="73" t="s">
        <v>152</v>
      </c>
      <c r="C110" s="136" t="s">
        <v>36</v>
      </c>
      <c r="D110" s="299">
        <v>350.47</v>
      </c>
      <c r="E110" s="250">
        <v>1</v>
      </c>
      <c r="F110" s="259">
        <v>350.47</v>
      </c>
      <c r="G110" s="246">
        <v>1</v>
      </c>
      <c r="H110" s="247">
        <v>350.47</v>
      </c>
    </row>
    <row r="111" spans="1:8" s="121" customFormat="1" x14ac:dyDescent="0.2">
      <c r="A111" s="166" t="s">
        <v>243</v>
      </c>
      <c r="B111" s="73" t="s">
        <v>152</v>
      </c>
      <c r="C111" s="136" t="s">
        <v>36</v>
      </c>
      <c r="D111" s="299">
        <v>350.47</v>
      </c>
      <c r="E111" s="250">
        <v>1</v>
      </c>
      <c r="F111" s="259">
        <v>350.47</v>
      </c>
      <c r="G111" s="246">
        <v>1</v>
      </c>
      <c r="H111" s="247">
        <v>339.93</v>
      </c>
    </row>
    <row r="112" spans="1:8" s="121" customFormat="1" ht="24.75" thickBot="1" x14ac:dyDescent="0.25">
      <c r="A112" s="72" t="s">
        <v>244</v>
      </c>
      <c r="B112" s="70" t="s">
        <v>245</v>
      </c>
      <c r="C112" s="137" t="s">
        <v>36</v>
      </c>
      <c r="D112" s="338">
        <v>0.92</v>
      </c>
      <c r="E112" s="250">
        <v>18769</v>
      </c>
      <c r="F112" s="259">
        <v>17267.48</v>
      </c>
      <c r="G112" s="246">
        <v>18769</v>
      </c>
      <c r="H112" s="247">
        <v>17267.48</v>
      </c>
    </row>
    <row r="113" spans="1:8" s="121" customFormat="1" ht="39" thickBot="1" x14ac:dyDescent="0.25">
      <c r="A113" s="47" t="s">
        <v>397</v>
      </c>
      <c r="B113" s="294"/>
      <c r="C113" s="340"/>
      <c r="D113" s="341"/>
      <c r="E113" s="319"/>
      <c r="F113" s="311">
        <v>38104.71</v>
      </c>
      <c r="G113" s="342"/>
      <c r="H113" s="237">
        <v>41311.190999999999</v>
      </c>
    </row>
    <row r="114" spans="1:8" s="14" customFormat="1" ht="36" x14ac:dyDescent="0.2">
      <c r="A114" s="343" t="s">
        <v>246</v>
      </c>
      <c r="B114" s="431" t="s">
        <v>56</v>
      </c>
      <c r="C114" s="344" t="s">
        <v>247</v>
      </c>
      <c r="D114" s="345"/>
      <c r="E114" s="250">
        <v>5149.5</v>
      </c>
      <c r="F114" s="259">
        <v>22059.84</v>
      </c>
      <c r="G114" s="246">
        <v>0</v>
      </c>
      <c r="H114" s="247">
        <v>22059.84</v>
      </c>
    </row>
    <row r="115" spans="1:8" s="14" customFormat="1" ht="33.75" x14ac:dyDescent="0.2">
      <c r="A115" s="138" t="s">
        <v>248</v>
      </c>
      <c r="B115" s="139"/>
      <c r="C115" s="66"/>
      <c r="D115" s="345"/>
      <c r="E115" s="250"/>
      <c r="F115" s="259">
        <v>7805.67</v>
      </c>
      <c r="G115" s="128"/>
      <c r="H115" s="260">
        <v>7805.6710000000003</v>
      </c>
    </row>
    <row r="116" spans="1:8" s="62" customFormat="1" x14ac:dyDescent="0.2">
      <c r="A116" s="140" t="s">
        <v>249</v>
      </c>
      <c r="B116" s="139" t="s">
        <v>250</v>
      </c>
      <c r="C116" s="66" t="s">
        <v>49</v>
      </c>
      <c r="D116" s="345">
        <v>10.51</v>
      </c>
      <c r="E116" s="250">
        <v>40</v>
      </c>
      <c r="F116" s="259">
        <v>4938.3999999999996</v>
      </c>
      <c r="G116" s="246">
        <v>40</v>
      </c>
      <c r="H116" s="247">
        <v>4938.3999999999996</v>
      </c>
    </row>
    <row r="117" spans="1:8" s="62" customFormat="1" x14ac:dyDescent="0.2">
      <c r="A117" s="82" t="s">
        <v>251</v>
      </c>
      <c r="B117" s="139" t="s">
        <v>38</v>
      </c>
      <c r="C117" s="66" t="s">
        <v>49</v>
      </c>
      <c r="D117" s="345">
        <v>0.23</v>
      </c>
      <c r="E117" s="256">
        <v>1065.9000000000001</v>
      </c>
      <c r="F117" s="259">
        <v>2867.27</v>
      </c>
      <c r="G117" s="246">
        <v>1065.9000000000001</v>
      </c>
      <c r="H117" s="247">
        <v>2867.2710000000006</v>
      </c>
    </row>
    <row r="118" spans="1:8" s="62" customFormat="1" ht="63.75" x14ac:dyDescent="0.2">
      <c r="A118" s="323" t="s">
        <v>252</v>
      </c>
      <c r="B118" s="430"/>
      <c r="C118" s="468"/>
      <c r="D118" s="424"/>
      <c r="E118" s="302"/>
      <c r="F118" s="331">
        <v>8239.2000000000007</v>
      </c>
      <c r="G118" s="55"/>
      <c r="H118" s="298">
        <v>11445.68</v>
      </c>
    </row>
    <row r="119" spans="1:8" s="62" customFormat="1" x14ac:dyDescent="0.2">
      <c r="A119" s="74" t="s">
        <v>254</v>
      </c>
      <c r="B119" s="73" t="s">
        <v>101</v>
      </c>
      <c r="C119" s="66"/>
      <c r="D119" s="255">
        <v>21.16</v>
      </c>
      <c r="E119" s="264"/>
      <c r="F119" s="262"/>
      <c r="G119" s="246">
        <v>40</v>
      </c>
      <c r="H119" s="247">
        <v>846.4</v>
      </c>
    </row>
    <row r="120" spans="1:8" s="62" customFormat="1" x14ac:dyDescent="0.2">
      <c r="A120" s="38" t="s">
        <v>255</v>
      </c>
      <c r="B120" s="73" t="s">
        <v>101</v>
      </c>
      <c r="C120" s="66"/>
      <c r="D120" s="255">
        <v>31.43</v>
      </c>
      <c r="E120" s="264"/>
      <c r="F120" s="262"/>
      <c r="G120" s="246">
        <v>320</v>
      </c>
      <c r="H120" s="247">
        <v>10057.6</v>
      </c>
    </row>
    <row r="121" spans="1:8" s="62" customFormat="1" x14ac:dyDescent="0.2">
      <c r="A121" s="117" t="s">
        <v>264</v>
      </c>
      <c r="B121" s="88" t="s">
        <v>101</v>
      </c>
      <c r="C121" s="66"/>
      <c r="D121" s="255">
        <v>120.45</v>
      </c>
      <c r="E121" s="264"/>
      <c r="F121" s="262"/>
      <c r="G121" s="246">
        <v>1</v>
      </c>
      <c r="H121" s="247">
        <v>120.45</v>
      </c>
    </row>
    <row r="122" spans="1:8" s="62" customFormat="1" ht="13.5" thickBot="1" x14ac:dyDescent="0.25">
      <c r="A122" s="68" t="s">
        <v>265</v>
      </c>
      <c r="B122" s="65" t="s">
        <v>51</v>
      </c>
      <c r="C122" s="66"/>
      <c r="D122" s="255">
        <v>32.46</v>
      </c>
      <c r="E122" s="264"/>
      <c r="F122" s="262"/>
      <c r="G122" s="246">
        <v>12</v>
      </c>
      <c r="H122" s="247">
        <v>421.23</v>
      </c>
    </row>
    <row r="123" spans="1:8" s="14" customFormat="1" ht="39" thickBot="1" x14ac:dyDescent="0.25">
      <c r="A123" s="47" t="s">
        <v>267</v>
      </c>
      <c r="B123" s="60"/>
      <c r="C123" s="71"/>
      <c r="D123" s="76"/>
      <c r="E123" s="240"/>
      <c r="F123" s="280"/>
      <c r="G123" s="235"/>
      <c r="H123" s="280">
        <v>4802.5</v>
      </c>
    </row>
    <row r="124" spans="1:8" s="14" customFormat="1" ht="23.25" thickBot="1" x14ac:dyDescent="0.25">
      <c r="A124" s="50" t="s">
        <v>268</v>
      </c>
      <c r="B124" s="63" t="s">
        <v>56</v>
      </c>
      <c r="C124" s="64" t="s">
        <v>247</v>
      </c>
      <c r="D124" s="243"/>
      <c r="E124" s="264"/>
      <c r="F124" s="262"/>
      <c r="G124" s="246">
        <v>5149.3999999999996</v>
      </c>
      <c r="H124" s="247">
        <v>4802.5</v>
      </c>
    </row>
    <row r="125" spans="1:8" s="14" customFormat="1" ht="34.5" customHeight="1" thickBot="1" x14ac:dyDescent="0.25">
      <c r="A125" s="543" t="s">
        <v>275</v>
      </c>
      <c r="B125" s="544"/>
      <c r="C125" s="544"/>
      <c r="D125" s="545"/>
      <c r="E125" s="354"/>
      <c r="F125" s="352">
        <v>407129.88</v>
      </c>
      <c r="G125" s="45"/>
      <c r="H125" s="309">
        <v>398838.90726618643</v>
      </c>
    </row>
    <row r="126" spans="1:8" s="62" customFormat="1" ht="26.25" thickBot="1" x14ac:dyDescent="0.25">
      <c r="A126" s="426" t="s">
        <v>276</v>
      </c>
      <c r="B126" s="438" t="s">
        <v>38</v>
      </c>
      <c r="C126" s="439"/>
      <c r="D126" s="440"/>
      <c r="E126" s="357">
        <v>557.29999999999995</v>
      </c>
      <c r="F126" s="441">
        <v>82804.02</v>
      </c>
      <c r="G126" s="355"/>
      <c r="H126" s="356">
        <v>82803.061000000002</v>
      </c>
    </row>
    <row r="127" spans="1:8" s="14" customFormat="1" ht="24.75" thickBot="1" x14ac:dyDescent="0.25">
      <c r="A127" s="361" t="s">
        <v>277</v>
      </c>
      <c r="B127" s="362" t="s">
        <v>56</v>
      </c>
      <c r="C127" s="154"/>
      <c r="D127" s="76" t="s">
        <v>138</v>
      </c>
      <c r="E127" s="366"/>
      <c r="F127" s="363">
        <v>78478.44</v>
      </c>
      <c r="G127" s="364">
        <v>5149.5</v>
      </c>
      <c r="H127" s="365">
        <v>78477.53</v>
      </c>
    </row>
    <row r="128" spans="1:8" s="14" customFormat="1" ht="24.75" thickBot="1" x14ac:dyDescent="0.25">
      <c r="A128" s="152" t="s">
        <v>279</v>
      </c>
      <c r="B128" s="362" t="s">
        <v>56</v>
      </c>
      <c r="C128" s="367" t="s">
        <v>49</v>
      </c>
      <c r="D128" s="293">
        <v>7.0000000000000007E-2</v>
      </c>
      <c r="E128" s="257">
        <v>5149.5</v>
      </c>
      <c r="F128" s="279">
        <v>4325.58</v>
      </c>
      <c r="G128" s="246">
        <v>5149.5</v>
      </c>
      <c r="H128" s="247">
        <v>4325.5310000000009</v>
      </c>
    </row>
    <row r="129" spans="1:8" s="62" customFormat="1" ht="67.5" customHeight="1" thickBot="1" x14ac:dyDescent="0.25">
      <c r="A129" s="153" t="s">
        <v>398</v>
      </c>
      <c r="B129" s="362" t="s">
        <v>56</v>
      </c>
      <c r="C129" s="156" t="s">
        <v>278</v>
      </c>
      <c r="D129" s="436" t="s">
        <v>138</v>
      </c>
      <c r="E129" s="370">
        <v>2614</v>
      </c>
      <c r="F129" s="437">
        <v>153249.12</v>
      </c>
      <c r="G129" s="342"/>
      <c r="H129" s="309">
        <v>153247.37</v>
      </c>
    </row>
    <row r="130" spans="1:8" s="14" customFormat="1" ht="63.75" customHeight="1" thickBot="1" x14ac:dyDescent="0.25">
      <c r="A130" s="157" t="s">
        <v>399</v>
      </c>
      <c r="B130" s="362" t="s">
        <v>56</v>
      </c>
      <c r="C130" s="151" t="s">
        <v>278</v>
      </c>
      <c r="D130" s="293" t="s">
        <v>138</v>
      </c>
      <c r="E130" s="375"/>
      <c r="F130" s="373">
        <v>39605.519999999997</v>
      </c>
      <c r="G130" s="364">
        <v>5149.5</v>
      </c>
      <c r="H130" s="365">
        <v>153247.37</v>
      </c>
    </row>
    <row r="131" spans="1:8" s="14" customFormat="1" ht="24.75" thickBot="1" x14ac:dyDescent="0.25">
      <c r="A131" s="155" t="s">
        <v>280</v>
      </c>
      <c r="B131" s="362" t="s">
        <v>56</v>
      </c>
      <c r="C131" s="151" t="s">
        <v>278</v>
      </c>
      <c r="D131" s="376" t="s">
        <v>138</v>
      </c>
      <c r="E131" s="312"/>
      <c r="F131" s="311">
        <v>88556.49</v>
      </c>
      <c r="G131" s="289">
        <v>0</v>
      </c>
      <c r="H131" s="290">
        <v>0</v>
      </c>
    </row>
    <row r="132" spans="1:8" s="14" customFormat="1" ht="13.5" thickBot="1" x14ac:dyDescent="0.25">
      <c r="A132" s="47" t="s">
        <v>281</v>
      </c>
      <c r="B132" s="60"/>
      <c r="C132" s="71"/>
      <c r="D132" s="76"/>
      <c r="E132" s="312"/>
      <c r="F132" s="311">
        <v>139561.79999999999</v>
      </c>
      <c r="G132" s="46"/>
      <c r="H132" s="280">
        <v>137453.22326618643</v>
      </c>
    </row>
    <row r="133" spans="1:8" s="62" customFormat="1" ht="24.75" x14ac:dyDescent="0.2">
      <c r="A133" s="148" t="s">
        <v>282</v>
      </c>
      <c r="B133" s="65" t="s">
        <v>46</v>
      </c>
      <c r="C133" s="107" t="s">
        <v>283</v>
      </c>
      <c r="D133" s="255">
        <v>220</v>
      </c>
      <c r="E133" s="250">
        <v>456.48</v>
      </c>
      <c r="F133" s="259">
        <v>100425.60000000001</v>
      </c>
      <c r="G133" s="246">
        <v>455.7695016867566</v>
      </c>
      <c r="H133" s="247">
        <v>100269.29037108645</v>
      </c>
    </row>
    <row r="134" spans="1:8" s="62" customFormat="1" ht="56.25" x14ac:dyDescent="0.2">
      <c r="A134" s="59" t="s">
        <v>284</v>
      </c>
      <c r="B134" s="65" t="s">
        <v>56</v>
      </c>
      <c r="C134" s="107" t="s">
        <v>144</v>
      </c>
      <c r="D134" s="377">
        <v>1.7470000000000001E-3</v>
      </c>
      <c r="E134" s="250">
        <v>5149.5</v>
      </c>
      <c r="F134" s="259">
        <v>205.98</v>
      </c>
      <c r="G134" s="246">
        <v>5149.5</v>
      </c>
      <c r="H134" s="247">
        <v>107.95289510000002</v>
      </c>
    </row>
    <row r="135" spans="1:8" s="14" customFormat="1" ht="17.25" thickBot="1" x14ac:dyDescent="0.25">
      <c r="A135" s="442" t="s">
        <v>285</v>
      </c>
      <c r="B135" s="288" t="s">
        <v>56</v>
      </c>
      <c r="C135" s="378" t="s">
        <v>286</v>
      </c>
      <c r="D135" s="285">
        <v>0.6</v>
      </c>
      <c r="E135" s="250">
        <v>5149.5</v>
      </c>
      <c r="F135" s="259">
        <v>38930.22</v>
      </c>
      <c r="G135" s="289">
        <v>5149.5</v>
      </c>
      <c r="H135" s="290">
        <v>37075.979999999996</v>
      </c>
    </row>
    <row r="136" spans="1:8" s="62" customFormat="1" ht="51.75" thickBot="1" x14ac:dyDescent="0.25">
      <c r="A136" s="150" t="s">
        <v>287</v>
      </c>
      <c r="B136" s="362" t="s">
        <v>56</v>
      </c>
      <c r="C136" s="379" t="s">
        <v>288</v>
      </c>
      <c r="D136" s="293">
        <v>0.41</v>
      </c>
      <c r="E136" s="312">
        <v>5149.5</v>
      </c>
      <c r="F136" s="311">
        <v>31514.94</v>
      </c>
      <c r="G136" s="401">
        <v>5149.5</v>
      </c>
      <c r="H136" s="237">
        <v>25335.252999999997</v>
      </c>
    </row>
    <row r="137" spans="1:8" s="14" customFormat="1" ht="15.75" thickBot="1" x14ac:dyDescent="0.25">
      <c r="A137" s="546" t="s">
        <v>298</v>
      </c>
      <c r="B137" s="547"/>
      <c r="C137" s="547"/>
      <c r="D137" s="548"/>
      <c r="E137" s="386">
        <v>5149.5</v>
      </c>
      <c r="F137" s="387">
        <v>234817.2</v>
      </c>
      <c r="G137" s="280">
        <v>5149.5</v>
      </c>
      <c r="H137" s="280">
        <v>234814.54</v>
      </c>
    </row>
    <row r="138" spans="1:8" s="14" customFormat="1" ht="17.25" thickBot="1" x14ac:dyDescent="0.25">
      <c r="A138" s="159" t="s">
        <v>299</v>
      </c>
      <c r="B138" s="63" t="s">
        <v>56</v>
      </c>
      <c r="C138" s="389" t="s">
        <v>49</v>
      </c>
      <c r="D138" s="390">
        <v>3.8</v>
      </c>
      <c r="E138" s="250">
        <v>5149.5</v>
      </c>
      <c r="F138" s="259">
        <v>234817.2</v>
      </c>
      <c r="G138" s="246">
        <v>5149.5</v>
      </c>
      <c r="H138" s="247">
        <v>234814.54</v>
      </c>
    </row>
    <row r="139" spans="1:8" s="62" customFormat="1" ht="15.75" thickBot="1" x14ac:dyDescent="0.25">
      <c r="A139" s="538" t="s">
        <v>313</v>
      </c>
      <c r="B139" s="539"/>
      <c r="C139" s="539"/>
      <c r="D139" s="540"/>
      <c r="E139" s="342"/>
      <c r="F139" s="401"/>
      <c r="G139" s="235"/>
      <c r="H139" s="237">
        <v>172191.29358629996</v>
      </c>
    </row>
    <row r="140" spans="1:8" s="175" customFormat="1" ht="12" x14ac:dyDescent="0.2">
      <c r="A140" s="171" t="s">
        <v>314</v>
      </c>
      <c r="B140" s="433" t="s">
        <v>46</v>
      </c>
      <c r="C140" s="172"/>
      <c r="D140" s="416"/>
      <c r="E140" s="417"/>
      <c r="F140" s="23"/>
      <c r="G140" s="418">
        <v>621.5591200000008</v>
      </c>
      <c r="H140" s="419">
        <v>73653.507586300024</v>
      </c>
    </row>
    <row r="141" spans="1:8" s="175" customFormat="1" ht="12" x14ac:dyDescent="0.2">
      <c r="A141" s="176" t="s">
        <v>315</v>
      </c>
      <c r="B141" s="434" t="s">
        <v>46</v>
      </c>
      <c r="C141" s="172"/>
      <c r="D141" s="416"/>
      <c r="E141" s="417"/>
      <c r="F141" s="23"/>
      <c r="G141" s="23">
        <v>2919.1708699999981</v>
      </c>
      <c r="H141" s="421">
        <v>48466.34599999999</v>
      </c>
    </row>
    <row r="142" spans="1:8" s="175" customFormat="1" thickBot="1" x14ac:dyDescent="0.25">
      <c r="A142" s="176" t="s">
        <v>316</v>
      </c>
      <c r="B142" s="434" t="s">
        <v>317</v>
      </c>
      <c r="C142" s="172"/>
      <c r="D142" s="416"/>
      <c r="E142" s="417"/>
      <c r="F142" s="23"/>
      <c r="G142" s="24">
        <v>12322.398290000012</v>
      </c>
      <c r="H142" s="419">
        <v>50071.439999999944</v>
      </c>
    </row>
    <row r="143" spans="1:8" s="14" customFormat="1" ht="15.75" thickBot="1" x14ac:dyDescent="0.25">
      <c r="A143" s="462" t="s">
        <v>318</v>
      </c>
      <c r="B143" s="158"/>
      <c r="C143" s="177"/>
      <c r="D143" s="422"/>
      <c r="E143" s="179"/>
      <c r="F143" s="237">
        <v>872203.04</v>
      </c>
      <c r="G143" s="178"/>
      <c r="H143" s="237">
        <v>1112103.7288524862</v>
      </c>
    </row>
    <row r="144" spans="1:8" s="14" customFormat="1" x14ac:dyDescent="0.2">
      <c r="A144" s="180"/>
      <c r="B144" s="435"/>
      <c r="C144" s="181"/>
      <c r="D144" s="182"/>
      <c r="E144" s="183"/>
      <c r="F144" s="184"/>
      <c r="G144" s="183"/>
      <c r="H144" s="184"/>
    </row>
    <row r="145" spans="1:8" s="14" customFormat="1" x14ac:dyDescent="0.2">
      <c r="A145" s="180"/>
      <c r="B145" s="435"/>
      <c r="C145" s="181"/>
      <c r="D145" s="182"/>
      <c r="E145" s="186"/>
      <c r="F145" s="184"/>
      <c r="G145" s="186"/>
      <c r="H145" s="184"/>
    </row>
    <row r="146" spans="1:8" s="14" customFormat="1" x14ac:dyDescent="0.2">
      <c r="A146" s="180"/>
      <c r="B146" s="435"/>
      <c r="C146" s="181"/>
      <c r="D146" s="182"/>
      <c r="E146" s="186"/>
      <c r="F146" s="184"/>
      <c r="G146" s="186"/>
      <c r="H146" s="184"/>
    </row>
    <row r="147" spans="1:8" s="14" customFormat="1" ht="13.5" thickBot="1" x14ac:dyDescent="0.25">
      <c r="A147" s="185"/>
      <c r="B147" s="4"/>
      <c r="C147" s="4"/>
      <c r="D147" s="13"/>
    </row>
    <row r="148" spans="1:8" ht="13.5" thickBot="1" x14ac:dyDescent="0.25">
      <c r="A148" s="187"/>
      <c r="B148" s="188"/>
      <c r="C148" s="35"/>
      <c r="D148" s="189"/>
      <c r="E148" s="541" t="s">
        <v>319</v>
      </c>
      <c r="F148" s="542"/>
      <c r="G148" s="190" t="s">
        <v>320</v>
      </c>
      <c r="H148" s="190" t="s">
        <v>321</v>
      </c>
    </row>
    <row r="149" spans="1:8" ht="13.5" thickBot="1" x14ac:dyDescent="0.25">
      <c r="A149" s="191" t="s">
        <v>322</v>
      </c>
      <c r="B149" s="192"/>
      <c r="C149" s="193"/>
      <c r="D149" s="194"/>
      <c r="E149" s="195" t="s">
        <v>323</v>
      </c>
      <c r="F149" s="196" t="s">
        <v>107</v>
      </c>
      <c r="G149" s="197" t="s">
        <v>107</v>
      </c>
      <c r="H149" s="198" t="s">
        <v>107</v>
      </c>
    </row>
    <row r="150" spans="1:8" s="202" customFormat="1" ht="12" x14ac:dyDescent="0.2">
      <c r="A150" s="199" t="s">
        <v>324</v>
      </c>
      <c r="B150" s="200"/>
      <c r="C150" s="201"/>
      <c r="D150" s="201" t="s">
        <v>46</v>
      </c>
      <c r="E150" s="173">
        <v>5093.6889099999999</v>
      </c>
      <c r="F150" s="173">
        <v>608966.78</v>
      </c>
      <c r="G150" s="173">
        <v>559643.17000000004</v>
      </c>
      <c r="H150" s="174">
        <v>49323.61</v>
      </c>
    </row>
    <row r="151" spans="1:8" s="202" customFormat="1" ht="12" x14ac:dyDescent="0.2">
      <c r="A151" s="203" t="s">
        <v>325</v>
      </c>
      <c r="B151" s="204"/>
      <c r="C151" s="205"/>
      <c r="D151" s="205" t="s">
        <v>326</v>
      </c>
      <c r="E151" s="445">
        <v>634.00703999999996</v>
      </c>
      <c r="F151" s="173">
        <v>965848.21</v>
      </c>
      <c r="G151" s="173">
        <v>885002.05</v>
      </c>
      <c r="H151" s="206">
        <v>80846.16</v>
      </c>
    </row>
    <row r="152" spans="1:8" s="202" customFormat="1" ht="12" x14ac:dyDescent="0.2">
      <c r="A152" s="207" t="s">
        <v>327</v>
      </c>
      <c r="B152" s="208"/>
      <c r="C152" s="205"/>
      <c r="D152" s="205" t="s">
        <v>46</v>
      </c>
      <c r="E152" s="173">
        <v>11117.829130000002</v>
      </c>
      <c r="F152" s="209">
        <v>184739.46</v>
      </c>
      <c r="G152" s="173">
        <v>173273.21</v>
      </c>
      <c r="H152" s="173">
        <v>11466.25</v>
      </c>
    </row>
    <row r="153" spans="1:8" s="202" customFormat="1" ht="12" x14ac:dyDescent="0.2">
      <c r="A153" s="207" t="s">
        <v>328</v>
      </c>
      <c r="B153" s="208"/>
      <c r="C153" s="205"/>
      <c r="D153" s="205" t="s">
        <v>46</v>
      </c>
      <c r="E153" s="173">
        <v>16208.90062</v>
      </c>
      <c r="F153" s="173">
        <v>357723.48</v>
      </c>
      <c r="G153" s="173">
        <v>334814.45</v>
      </c>
      <c r="H153" s="173">
        <v>22909.03</v>
      </c>
    </row>
    <row r="154" spans="1:8" s="202" customFormat="1" ht="12" x14ac:dyDescent="0.2">
      <c r="A154" s="207" t="s">
        <v>329</v>
      </c>
      <c r="B154" s="208"/>
      <c r="C154" s="205"/>
      <c r="D154" s="205" t="s">
        <v>330</v>
      </c>
      <c r="E154" s="174">
        <v>171246.60170999999</v>
      </c>
      <c r="F154" s="174">
        <v>702532.59</v>
      </c>
      <c r="G154" s="173">
        <v>637214.28</v>
      </c>
      <c r="H154" s="173">
        <v>65318.31</v>
      </c>
    </row>
    <row r="157" spans="1:8" x14ac:dyDescent="0.2">
      <c r="A157" s="537" t="s">
        <v>401</v>
      </c>
      <c r="B157" s="537"/>
      <c r="C157" s="537"/>
      <c r="D157" s="537"/>
      <c r="E157" s="537"/>
      <c r="F157" s="537"/>
      <c r="G157" s="537"/>
      <c r="H157" s="537"/>
    </row>
    <row r="159" spans="1:8" x14ac:dyDescent="0.2">
      <c r="A159" s="31" t="s">
        <v>402</v>
      </c>
    </row>
    <row r="161" spans="1:1" x14ac:dyDescent="0.2">
      <c r="A161" s="31" t="s">
        <v>403</v>
      </c>
    </row>
  </sheetData>
  <mergeCells count="11">
    <mergeCell ref="E33:H33"/>
    <mergeCell ref="E32:H32"/>
    <mergeCell ref="G2:H2"/>
    <mergeCell ref="A157:H157"/>
    <mergeCell ref="E148:F148"/>
    <mergeCell ref="A139:D139"/>
    <mergeCell ref="A36:D36"/>
    <mergeCell ref="A69:D69"/>
    <mergeCell ref="A125:D125"/>
    <mergeCell ref="A137:D137"/>
    <mergeCell ref="A1:H1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1"/>
  <sheetViews>
    <sheetView topLeftCell="A142" workbookViewId="0">
      <selection activeCell="K163" sqref="K163"/>
    </sheetView>
  </sheetViews>
  <sheetFormatPr defaultRowHeight="12.75" x14ac:dyDescent="0.2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6" width="10.7109375" style="1" customWidth="1"/>
    <col min="7" max="7" width="13" style="1" customWidth="1"/>
    <col min="8" max="8" width="14.140625" style="1" customWidth="1"/>
    <col min="9" max="16384" width="9.140625" style="1"/>
  </cols>
  <sheetData>
    <row r="1" spans="1:8" ht="36.75" customHeight="1" thickBot="1" x14ac:dyDescent="0.25">
      <c r="A1" s="535" t="s">
        <v>331</v>
      </c>
      <c r="B1" s="535"/>
      <c r="C1" s="535"/>
      <c r="D1" s="535"/>
      <c r="E1" s="535"/>
      <c r="F1" s="535"/>
      <c r="G1" s="535"/>
      <c r="H1" s="535"/>
    </row>
    <row r="2" spans="1:8" s="213" customFormat="1" ht="16.5" thickBot="1" x14ac:dyDescent="0.3">
      <c r="A2" s="2"/>
      <c r="B2" s="3" t="s">
        <v>0</v>
      </c>
      <c r="C2" s="4"/>
      <c r="D2" s="5"/>
      <c r="E2" s="471"/>
      <c r="F2" s="211"/>
      <c r="G2" s="552" t="s">
        <v>348</v>
      </c>
      <c r="H2" s="553"/>
    </row>
    <row r="3" spans="1:8" s="14" customFormat="1" ht="15.75" thickBot="1" x14ac:dyDescent="0.25">
      <c r="A3" s="7"/>
      <c r="B3" s="4"/>
      <c r="C3" s="4"/>
      <c r="D3" s="5"/>
      <c r="E3" s="216"/>
      <c r="F3" s="218"/>
      <c r="G3" s="219">
        <v>25</v>
      </c>
      <c r="H3" s="215"/>
    </row>
    <row r="4" spans="1:8" s="14" customFormat="1" ht="25.5" x14ac:dyDescent="0.2">
      <c r="A4" s="10" t="s">
        <v>1</v>
      </c>
      <c r="B4" s="11"/>
      <c r="C4" s="11"/>
      <c r="D4" s="11"/>
      <c r="E4" s="11"/>
      <c r="F4" s="11"/>
      <c r="G4" s="11"/>
      <c r="H4" s="11"/>
    </row>
    <row r="5" spans="1:8" s="14" customFormat="1" x14ac:dyDescent="0.2">
      <c r="A5" s="10"/>
      <c r="B5" s="4"/>
      <c r="C5" s="4"/>
      <c r="D5" s="4"/>
      <c r="E5" s="11"/>
      <c r="G5" s="221"/>
    </row>
    <row r="6" spans="1:8" s="14" customFormat="1" ht="25.5" x14ac:dyDescent="0.2">
      <c r="A6" s="15" t="s">
        <v>2</v>
      </c>
      <c r="B6" s="11"/>
      <c r="C6" s="4"/>
      <c r="D6" s="13"/>
      <c r="E6" s="11"/>
      <c r="G6" s="221"/>
      <c r="H6" s="16">
        <v>277757.80187288637</v>
      </c>
    </row>
    <row r="7" spans="1:8" s="14" customFormat="1" ht="25.5" x14ac:dyDescent="0.2">
      <c r="A7" s="17" t="s">
        <v>3</v>
      </c>
      <c r="B7" s="4"/>
      <c r="C7" s="4"/>
      <c r="D7" s="13"/>
      <c r="E7" s="11"/>
      <c r="G7" s="221"/>
      <c r="H7" s="16">
        <v>779775.60000000021</v>
      </c>
    </row>
    <row r="8" spans="1:8" s="14" customFormat="1" x14ac:dyDescent="0.2">
      <c r="A8" s="18" t="s">
        <v>4</v>
      </c>
      <c r="B8" s="19"/>
      <c r="C8" s="19"/>
      <c r="D8" s="20"/>
      <c r="E8" s="11"/>
      <c r="G8" s="221"/>
      <c r="H8" s="21">
        <v>710080.80000000016</v>
      </c>
    </row>
    <row r="9" spans="1:8" s="14" customFormat="1" x14ac:dyDescent="0.2">
      <c r="A9" s="18" t="s">
        <v>5</v>
      </c>
      <c r="B9" s="19"/>
      <c r="C9" s="19"/>
      <c r="D9" s="20"/>
      <c r="E9" s="11"/>
      <c r="G9" s="221"/>
      <c r="H9" s="21">
        <v>710080.80000000016</v>
      </c>
    </row>
    <row r="10" spans="1:8" s="14" customFormat="1" x14ac:dyDescent="0.2">
      <c r="A10" s="18" t="s">
        <v>7</v>
      </c>
      <c r="B10" s="4"/>
      <c r="C10" s="4"/>
      <c r="D10" s="13"/>
      <c r="E10" s="11"/>
      <c r="G10" s="221"/>
      <c r="H10" s="21">
        <v>178280.41999999995</v>
      </c>
    </row>
    <row r="11" spans="1:8" s="14" customFormat="1" x14ac:dyDescent="0.2">
      <c r="A11" s="18" t="s">
        <v>370</v>
      </c>
      <c r="B11" s="4"/>
      <c r="C11" s="4"/>
      <c r="D11" s="13"/>
      <c r="E11" s="11"/>
      <c r="G11" s="221"/>
      <c r="H11" s="21">
        <v>69694.8</v>
      </c>
    </row>
    <row r="12" spans="1:8" s="14" customFormat="1" x14ac:dyDescent="0.2">
      <c r="A12" s="18" t="s">
        <v>8</v>
      </c>
      <c r="B12" s="4"/>
      <c r="C12" s="4"/>
      <c r="D12" s="13"/>
      <c r="E12" s="11"/>
      <c r="G12" s="221"/>
      <c r="H12" s="23">
        <v>6100.8</v>
      </c>
    </row>
    <row r="13" spans="1:8" s="14" customFormat="1" x14ac:dyDescent="0.2">
      <c r="A13" s="18" t="s">
        <v>9</v>
      </c>
      <c r="B13" s="4"/>
      <c r="C13" s="4"/>
      <c r="D13" s="13"/>
      <c r="E13" s="11"/>
      <c r="G13" s="221"/>
      <c r="H13" s="22">
        <v>2582.4</v>
      </c>
    </row>
    <row r="14" spans="1:8" s="14" customFormat="1" x14ac:dyDescent="0.2">
      <c r="A14" s="18" t="s">
        <v>10</v>
      </c>
      <c r="B14" s="4"/>
      <c r="C14" s="4"/>
      <c r="D14" s="13"/>
      <c r="E14" s="11"/>
      <c r="G14" s="221"/>
      <c r="H14" s="24">
        <v>61011.6</v>
      </c>
    </row>
    <row r="15" spans="1:8" s="222" customFormat="1" ht="25.5" x14ac:dyDescent="0.2">
      <c r="A15" s="17" t="s">
        <v>11</v>
      </c>
      <c r="B15" s="11"/>
      <c r="C15" s="11"/>
      <c r="D15" s="25"/>
      <c r="E15" s="11"/>
      <c r="F15" s="14"/>
      <c r="G15" s="221"/>
      <c r="H15" s="21">
        <v>787176.10877161333</v>
      </c>
    </row>
    <row r="16" spans="1:8" s="222" customFormat="1" x14ac:dyDescent="0.2">
      <c r="A16" s="18" t="s">
        <v>12</v>
      </c>
      <c r="B16" s="4"/>
      <c r="C16" s="4"/>
      <c r="D16" s="13"/>
      <c r="E16" s="11"/>
      <c r="F16" s="14"/>
      <c r="G16" s="221"/>
      <c r="H16" s="21">
        <v>270357.29310127324</v>
      </c>
    </row>
    <row r="17" spans="1:8" s="222" customFormat="1" x14ac:dyDescent="0.2">
      <c r="A17" s="26"/>
      <c r="B17" s="4"/>
      <c r="C17" s="4"/>
      <c r="D17" s="13"/>
      <c r="E17" s="13"/>
      <c r="F17" s="13"/>
      <c r="G17" s="13"/>
      <c r="H17" s="13"/>
    </row>
    <row r="18" spans="1:8" s="222" customFormat="1" ht="25.5" x14ac:dyDescent="0.2">
      <c r="A18" s="27" t="s">
        <v>13</v>
      </c>
      <c r="B18" s="11"/>
      <c r="C18" s="11"/>
      <c r="D18" s="12"/>
      <c r="E18" s="12"/>
      <c r="F18" s="12"/>
      <c r="G18" s="12"/>
      <c r="H18" s="12"/>
    </row>
    <row r="19" spans="1:8" s="222" customFormat="1" x14ac:dyDescent="0.2">
      <c r="A19" s="15" t="s">
        <v>14</v>
      </c>
      <c r="B19" s="11"/>
      <c r="C19" s="4"/>
      <c r="D19" s="13"/>
      <c r="E19" s="11"/>
      <c r="F19" s="14"/>
      <c r="G19" s="221"/>
      <c r="H19" s="16">
        <v>173756.09187288629</v>
      </c>
    </row>
    <row r="20" spans="1:8" s="222" customFormat="1" ht="25.5" x14ac:dyDescent="0.2">
      <c r="A20" s="28" t="s">
        <v>15</v>
      </c>
      <c r="B20" s="4"/>
      <c r="C20" s="4"/>
      <c r="D20" s="13"/>
      <c r="E20" s="11"/>
      <c r="F20" s="14"/>
      <c r="G20" s="221"/>
      <c r="H20" s="16">
        <v>788534.19000000006</v>
      </c>
    </row>
    <row r="21" spans="1:8" s="222" customFormat="1" x14ac:dyDescent="0.2">
      <c r="A21" s="18" t="s">
        <v>4</v>
      </c>
      <c r="B21" s="4"/>
      <c r="C21" s="4"/>
      <c r="D21" s="13"/>
      <c r="E21" s="11"/>
      <c r="F21" s="14"/>
      <c r="G21" s="221"/>
      <c r="H21" s="21">
        <v>725713.65</v>
      </c>
    </row>
    <row r="22" spans="1:8" s="222" customFormat="1" x14ac:dyDescent="0.2">
      <c r="A22" s="18" t="s">
        <v>5</v>
      </c>
      <c r="B22" s="4"/>
      <c r="C22" s="4"/>
      <c r="D22" s="13"/>
      <c r="E22" s="11"/>
      <c r="F22" s="14"/>
      <c r="G22" s="221"/>
      <c r="H22" s="21">
        <v>725713.65</v>
      </c>
    </row>
    <row r="23" spans="1:8" s="222" customFormat="1" x14ac:dyDescent="0.2">
      <c r="A23" s="18" t="s">
        <v>371</v>
      </c>
      <c r="B23" s="4"/>
      <c r="C23" s="4"/>
      <c r="D23" s="13"/>
      <c r="E23" s="11"/>
      <c r="F23" s="14"/>
      <c r="G23" s="221"/>
      <c r="H23" s="21">
        <v>62820.54</v>
      </c>
    </row>
    <row r="24" spans="1:8" s="14" customFormat="1" x14ac:dyDescent="0.2">
      <c r="A24" s="18" t="s">
        <v>8</v>
      </c>
      <c r="B24" s="4"/>
      <c r="C24" s="4"/>
      <c r="D24" s="13"/>
      <c r="E24" s="11"/>
      <c r="G24" s="221"/>
      <c r="H24" s="23">
        <v>5517.75</v>
      </c>
    </row>
    <row r="25" spans="1:8" s="14" customFormat="1" x14ac:dyDescent="0.2">
      <c r="A25" s="18" t="s">
        <v>9</v>
      </c>
      <c r="B25" s="4"/>
      <c r="C25" s="4"/>
      <c r="D25" s="13"/>
      <c r="E25" s="11"/>
      <c r="G25" s="221"/>
      <c r="H25" s="23">
        <v>2318.04</v>
      </c>
    </row>
    <row r="26" spans="1:8" s="14" customFormat="1" x14ac:dyDescent="0.2">
      <c r="A26" s="18" t="s">
        <v>10</v>
      </c>
      <c r="B26" s="4"/>
      <c r="C26" s="4"/>
      <c r="D26" s="13"/>
      <c r="E26" s="11"/>
      <c r="G26" s="221"/>
      <c r="H26" s="23">
        <v>54984.75</v>
      </c>
    </row>
    <row r="27" spans="1:8" s="14" customFormat="1" x14ac:dyDescent="0.2">
      <c r="A27" s="18" t="s">
        <v>16</v>
      </c>
      <c r="B27" s="4"/>
      <c r="C27" s="4"/>
      <c r="D27" s="13"/>
      <c r="E27" s="11"/>
      <c r="G27" s="221"/>
      <c r="H27" s="16">
        <v>962290.28187288635</v>
      </c>
    </row>
    <row r="28" spans="1:8" s="14" customFormat="1" ht="25.5" x14ac:dyDescent="0.2">
      <c r="A28" s="17" t="s">
        <v>17</v>
      </c>
      <c r="B28" s="11"/>
      <c r="C28" s="11"/>
      <c r="D28" s="25"/>
      <c r="E28" s="11"/>
      <c r="G28" s="221"/>
      <c r="H28" s="21">
        <v>787176.10877161333</v>
      </c>
    </row>
    <row r="29" spans="1:8" s="14" customFormat="1" x14ac:dyDescent="0.2">
      <c r="A29" s="29" t="s">
        <v>18</v>
      </c>
      <c r="B29" s="4"/>
      <c r="C29" s="4"/>
      <c r="D29" s="13"/>
      <c r="E29" s="11"/>
      <c r="G29" s="221"/>
      <c r="H29" s="21">
        <v>175114.17310127302</v>
      </c>
    </row>
    <row r="30" spans="1:8" s="14" customFormat="1" x14ac:dyDescent="0.2">
      <c r="A30" s="30"/>
      <c r="B30" s="4"/>
      <c r="C30" s="4"/>
      <c r="D30" s="13"/>
      <c r="E30" s="4"/>
      <c r="F30" s="4"/>
      <c r="G30" s="4"/>
      <c r="H30" s="4"/>
    </row>
    <row r="31" spans="1:8" s="14" customFormat="1" ht="13.5" thickBot="1" x14ac:dyDescent="0.25">
      <c r="A31" s="31"/>
      <c r="B31" s="3"/>
      <c r="C31" s="3"/>
      <c r="D31" s="32"/>
      <c r="E31" s="3"/>
      <c r="F31" s="3"/>
      <c r="G31" s="3"/>
      <c r="H31" s="3"/>
    </row>
    <row r="32" spans="1:8" s="14" customFormat="1" ht="15" thickBot="1" x14ac:dyDescent="0.25">
      <c r="A32" s="33" t="s">
        <v>19</v>
      </c>
      <c r="B32" s="34"/>
      <c r="C32" s="35"/>
      <c r="D32" s="36" t="s">
        <v>20</v>
      </c>
      <c r="E32" s="532">
        <v>25</v>
      </c>
      <c r="F32" s="533"/>
      <c r="G32" s="533"/>
      <c r="H32" s="555"/>
    </row>
    <row r="33" spans="1:8" s="14" customFormat="1" ht="13.5" thickBot="1" x14ac:dyDescent="0.25">
      <c r="A33" s="224"/>
      <c r="B33" s="39" t="s">
        <v>21</v>
      </c>
      <c r="C33" s="4" t="s">
        <v>22</v>
      </c>
      <c r="D33" s="40" t="s">
        <v>23</v>
      </c>
      <c r="E33" s="529" t="s">
        <v>348</v>
      </c>
      <c r="F33" s="530"/>
      <c r="G33" s="530"/>
      <c r="H33" s="554"/>
    </row>
    <row r="34" spans="1:8" s="14" customFormat="1" ht="13.5" thickBot="1" x14ac:dyDescent="0.25">
      <c r="A34" s="41" t="s">
        <v>24</v>
      </c>
      <c r="B34" s="39" t="s">
        <v>25</v>
      </c>
      <c r="C34" s="19"/>
      <c r="D34" s="42" t="s">
        <v>26</v>
      </c>
      <c r="E34" s="463" t="s">
        <v>27</v>
      </c>
      <c r="F34" s="464"/>
      <c r="G34" s="43" t="s">
        <v>28</v>
      </c>
      <c r="H34" s="44"/>
    </row>
    <row r="35" spans="1:8" s="232" customFormat="1" ht="17.25" thickBot="1" x14ac:dyDescent="0.3">
      <c r="A35" s="228"/>
      <c r="B35" s="428"/>
      <c r="C35" s="229"/>
      <c r="D35" s="230"/>
      <c r="E35" s="105" t="s">
        <v>29</v>
      </c>
      <c r="F35" s="231" t="s">
        <v>30</v>
      </c>
      <c r="G35" s="105" t="s">
        <v>29</v>
      </c>
      <c r="H35" s="231" t="s">
        <v>31</v>
      </c>
    </row>
    <row r="36" spans="1:8" s="14" customFormat="1" ht="60.75" customHeight="1" thickBot="1" x14ac:dyDescent="0.25">
      <c r="A36" s="543" t="s">
        <v>32</v>
      </c>
      <c r="B36" s="544"/>
      <c r="C36" s="544"/>
      <c r="D36" s="544"/>
      <c r="E36" s="233"/>
      <c r="F36" s="234">
        <v>35021.379999999997</v>
      </c>
      <c r="G36" s="235"/>
      <c r="H36" s="46">
        <v>27935.810800000007</v>
      </c>
    </row>
    <row r="37" spans="1:8" s="14" customFormat="1" ht="26.25" thickBot="1" x14ac:dyDescent="0.25">
      <c r="A37" s="47" t="s">
        <v>33</v>
      </c>
      <c r="B37" s="48"/>
      <c r="C37" s="49"/>
      <c r="D37" s="76"/>
      <c r="E37" s="238">
        <v>3911</v>
      </c>
      <c r="F37" s="239">
        <v>27.38</v>
      </c>
      <c r="G37" s="235"/>
      <c r="H37" s="46">
        <v>27.376999999999999</v>
      </c>
    </row>
    <row r="38" spans="1:8" s="14" customFormat="1" ht="90.75" thickBot="1" x14ac:dyDescent="0.25">
      <c r="A38" s="241" t="s">
        <v>34</v>
      </c>
      <c r="B38" s="242" t="s">
        <v>35</v>
      </c>
      <c r="C38" s="51" t="s">
        <v>36</v>
      </c>
      <c r="D38" s="243">
        <v>6.7000000000000002E-3</v>
      </c>
      <c r="E38" s="244">
        <v>3911</v>
      </c>
      <c r="F38" s="245">
        <v>27.38</v>
      </c>
      <c r="G38" s="246">
        <v>3911</v>
      </c>
      <c r="H38" s="247">
        <v>27.376999999999999</v>
      </c>
    </row>
    <row r="39" spans="1:8" s="62" customFormat="1" ht="13.5" thickBot="1" x14ac:dyDescent="0.25">
      <c r="A39" s="47" t="s">
        <v>47</v>
      </c>
      <c r="B39" s="60"/>
      <c r="C39" s="61"/>
      <c r="D39" s="76"/>
      <c r="E39" s="258">
        <v>818.2</v>
      </c>
      <c r="F39" s="239">
        <v>2331.15</v>
      </c>
      <c r="G39" s="235"/>
      <c r="H39" s="46">
        <v>1629.8543999999999</v>
      </c>
    </row>
    <row r="40" spans="1:8" s="14" customFormat="1" ht="78.75" x14ac:dyDescent="0.2">
      <c r="A40" s="50" t="s">
        <v>48</v>
      </c>
      <c r="B40" s="63" t="s">
        <v>38</v>
      </c>
      <c r="C40" s="64" t="s">
        <v>49</v>
      </c>
      <c r="D40" s="243">
        <v>0.16800000000000001</v>
      </c>
      <c r="E40" s="256">
        <v>818.2</v>
      </c>
      <c r="F40" s="259">
        <v>1632.31</v>
      </c>
      <c r="G40" s="246">
        <v>818.2</v>
      </c>
      <c r="H40" s="247">
        <v>1629.8543999999999</v>
      </c>
    </row>
    <row r="41" spans="1:8" s="14" customFormat="1" x14ac:dyDescent="0.2">
      <c r="A41" s="248" t="s">
        <v>50</v>
      </c>
      <c r="B41" s="65"/>
      <c r="C41" s="66" t="s">
        <v>39</v>
      </c>
      <c r="D41" s="255"/>
      <c r="E41" s="250"/>
      <c r="F41" s="259">
        <v>698.84</v>
      </c>
      <c r="G41" s="128"/>
      <c r="H41" s="260">
        <v>0</v>
      </c>
    </row>
    <row r="42" spans="1:8" s="14" customFormat="1" ht="13.5" thickBot="1" x14ac:dyDescent="0.25">
      <c r="A42" s="72" t="s">
        <v>372</v>
      </c>
      <c r="B42" s="65" t="s">
        <v>51</v>
      </c>
      <c r="C42" s="66"/>
      <c r="D42" s="255">
        <v>349.42</v>
      </c>
      <c r="E42" s="265">
        <v>2</v>
      </c>
      <c r="F42" s="259">
        <v>698.84</v>
      </c>
      <c r="G42" s="246">
        <v>0</v>
      </c>
      <c r="H42" s="247">
        <v>0</v>
      </c>
    </row>
    <row r="43" spans="1:8" s="62" customFormat="1" ht="26.25" thickBot="1" x14ac:dyDescent="0.25">
      <c r="A43" s="47" t="s">
        <v>54</v>
      </c>
      <c r="B43" s="60"/>
      <c r="C43" s="71"/>
      <c r="D43" s="76"/>
      <c r="E43" s="271">
        <v>3911</v>
      </c>
      <c r="F43" s="239">
        <v>17847.38</v>
      </c>
      <c r="G43" s="270"/>
      <c r="H43" s="129">
        <v>17847.377</v>
      </c>
    </row>
    <row r="44" spans="1:8" s="14" customFormat="1" ht="101.25" x14ac:dyDescent="0.2">
      <c r="A44" s="50" t="s">
        <v>55</v>
      </c>
      <c r="B44" s="63" t="s">
        <v>56</v>
      </c>
      <c r="C44" s="64" t="s">
        <v>36</v>
      </c>
      <c r="D44" s="243">
        <v>6.7000000000000002E-3</v>
      </c>
      <c r="E44" s="250">
        <v>3911</v>
      </c>
      <c r="F44" s="259">
        <v>27.38</v>
      </c>
      <c r="G44" s="246">
        <v>3911</v>
      </c>
      <c r="H44" s="247">
        <v>27.376999999999999</v>
      </c>
    </row>
    <row r="45" spans="1:8" s="14" customFormat="1" ht="21" customHeight="1" x14ac:dyDescent="0.2">
      <c r="A45" s="272" t="s">
        <v>50</v>
      </c>
      <c r="B45" s="65"/>
      <c r="C45" s="66" t="s">
        <v>57</v>
      </c>
      <c r="D45" s="255"/>
      <c r="E45" s="250"/>
      <c r="F45" s="259">
        <v>17820</v>
      </c>
      <c r="G45" s="274"/>
      <c r="H45" s="260">
        <v>17820</v>
      </c>
    </row>
    <row r="46" spans="1:8" s="14" customFormat="1" ht="13.5" thickBot="1" x14ac:dyDescent="0.25">
      <c r="A46" s="72" t="s">
        <v>58</v>
      </c>
      <c r="B46" s="65" t="s">
        <v>59</v>
      </c>
      <c r="C46" s="67"/>
      <c r="D46" s="268">
        <v>330</v>
      </c>
      <c r="E46" s="252">
        <v>54</v>
      </c>
      <c r="F46" s="275">
        <v>17820</v>
      </c>
      <c r="G46" s="246">
        <v>54</v>
      </c>
      <c r="H46" s="247">
        <v>17820</v>
      </c>
    </row>
    <row r="47" spans="1:8" s="62" customFormat="1" ht="39" thickBot="1" x14ac:dyDescent="0.25">
      <c r="A47" s="47" t="s">
        <v>60</v>
      </c>
      <c r="B47" s="60"/>
      <c r="C47" s="71"/>
      <c r="D47" s="76"/>
      <c r="E47" s="238">
        <v>3911</v>
      </c>
      <c r="F47" s="239">
        <v>483.4</v>
      </c>
      <c r="G47" s="277"/>
      <c r="H47" s="278">
        <v>0</v>
      </c>
    </row>
    <row r="48" spans="1:8" s="14" customFormat="1" ht="113.25" thickBot="1" x14ac:dyDescent="0.25">
      <c r="A48" s="50" t="s">
        <v>61</v>
      </c>
      <c r="B48" s="63" t="s">
        <v>56</v>
      </c>
      <c r="C48" s="64" t="s">
        <v>36</v>
      </c>
      <c r="D48" s="243">
        <v>0.12</v>
      </c>
      <c r="E48" s="250">
        <v>3911</v>
      </c>
      <c r="F48" s="259">
        <v>483.4</v>
      </c>
      <c r="G48" s="246">
        <v>0</v>
      </c>
      <c r="H48" s="247">
        <v>0</v>
      </c>
    </row>
    <row r="49" spans="1:8" s="62" customFormat="1" ht="26.25" thickBot="1" x14ac:dyDescent="0.25">
      <c r="A49" s="47" t="s">
        <v>62</v>
      </c>
      <c r="B49" s="60"/>
      <c r="C49" s="71"/>
      <c r="D49" s="76"/>
      <c r="E49" s="276">
        <v>1030.5999999999999</v>
      </c>
      <c r="F49" s="239">
        <v>11965.64</v>
      </c>
      <c r="G49" s="235"/>
      <c r="H49" s="280">
        <v>6751.5533999999998</v>
      </c>
    </row>
    <row r="50" spans="1:8" s="14" customFormat="1" ht="33.75" x14ac:dyDescent="0.2">
      <c r="A50" s="68" t="s">
        <v>63</v>
      </c>
      <c r="B50" s="63" t="s">
        <v>38</v>
      </c>
      <c r="C50" s="64" t="s">
        <v>64</v>
      </c>
      <c r="D50" s="243">
        <v>0.54</v>
      </c>
      <c r="E50" s="250">
        <v>1030.5999999999999</v>
      </c>
      <c r="F50" s="259">
        <v>1185.19</v>
      </c>
      <c r="G50" s="246">
        <v>1030.5999999999999</v>
      </c>
      <c r="H50" s="247">
        <v>587.44199999999989</v>
      </c>
    </row>
    <row r="51" spans="1:8" s="14" customFormat="1" ht="24.75" customHeight="1" x14ac:dyDescent="0.2">
      <c r="A51" s="59" t="s">
        <v>65</v>
      </c>
      <c r="B51" s="65" t="s">
        <v>38</v>
      </c>
      <c r="C51" s="66" t="s">
        <v>66</v>
      </c>
      <c r="D51" s="255">
        <v>6.6000000000000003E-2</v>
      </c>
      <c r="E51" s="122">
        <v>1030.5999999999999</v>
      </c>
      <c r="F51" s="259">
        <v>290.63</v>
      </c>
      <c r="G51" s="246">
        <v>1030.5999999999999</v>
      </c>
      <c r="H51" s="247">
        <v>71.111400000000003</v>
      </c>
    </row>
    <row r="52" spans="1:8" s="14" customFormat="1" ht="19.5" customHeight="1" x14ac:dyDescent="0.2">
      <c r="A52" s="272" t="s">
        <v>50</v>
      </c>
      <c r="B52" s="65"/>
      <c r="C52" s="66" t="s">
        <v>57</v>
      </c>
      <c r="D52" s="255"/>
      <c r="E52" s="250"/>
      <c r="F52" s="259">
        <v>10489.82</v>
      </c>
      <c r="G52" s="128"/>
      <c r="H52" s="260">
        <v>6093</v>
      </c>
    </row>
    <row r="53" spans="1:8" s="14" customFormat="1" x14ac:dyDescent="0.2">
      <c r="A53" s="75" t="s">
        <v>67</v>
      </c>
      <c r="B53" s="77" t="s">
        <v>38</v>
      </c>
      <c r="C53" s="78"/>
      <c r="D53" s="255" t="s">
        <v>42</v>
      </c>
      <c r="E53" s="250"/>
      <c r="F53" s="259">
        <v>0</v>
      </c>
      <c r="G53" s="246">
        <v>8.5</v>
      </c>
      <c r="H53" s="247">
        <v>6093</v>
      </c>
    </row>
    <row r="54" spans="1:8" s="14" customFormat="1" ht="13.5" thickBot="1" x14ac:dyDescent="0.25">
      <c r="A54" s="283" t="s">
        <v>69</v>
      </c>
      <c r="B54" s="65"/>
      <c r="C54" s="78"/>
      <c r="D54" s="282"/>
      <c r="E54" s="250"/>
      <c r="F54" s="259">
        <v>10489.82</v>
      </c>
      <c r="G54" s="128"/>
      <c r="H54" s="260">
        <v>0</v>
      </c>
    </row>
    <row r="55" spans="1:8" s="62" customFormat="1" ht="26.25" thickBot="1" x14ac:dyDescent="0.25">
      <c r="A55" s="47" t="s">
        <v>72</v>
      </c>
      <c r="B55" s="83"/>
      <c r="C55" s="83"/>
      <c r="D55" s="286"/>
      <c r="E55" s="276">
        <v>423.6</v>
      </c>
      <c r="F55" s="239">
        <v>160.97</v>
      </c>
      <c r="G55" s="235"/>
      <c r="H55" s="287">
        <v>160.96800000000002</v>
      </c>
    </row>
    <row r="56" spans="1:8" s="14" customFormat="1" ht="68.25" thickBot="1" x14ac:dyDescent="0.25">
      <c r="A56" s="50" t="s">
        <v>73</v>
      </c>
      <c r="B56" s="84" t="s">
        <v>38</v>
      </c>
      <c r="C56" s="63" t="s">
        <v>36</v>
      </c>
      <c r="D56" s="243">
        <v>0.53</v>
      </c>
      <c r="E56" s="250">
        <v>423.6</v>
      </c>
      <c r="F56" s="259">
        <v>160.97</v>
      </c>
      <c r="G56" s="246">
        <v>423.6</v>
      </c>
      <c r="H56" s="247">
        <v>160.96800000000002</v>
      </c>
    </row>
    <row r="57" spans="1:8" s="62" customFormat="1" ht="26.25" thickBot="1" x14ac:dyDescent="0.25">
      <c r="A57" s="47" t="s">
        <v>77</v>
      </c>
      <c r="B57" s="60"/>
      <c r="C57" s="71"/>
      <c r="D57" s="76"/>
      <c r="E57" s="271">
        <v>3911</v>
      </c>
      <c r="F57" s="239">
        <v>89.95</v>
      </c>
      <c r="G57" s="278"/>
      <c r="H57" s="287">
        <v>89.953000000000003</v>
      </c>
    </row>
    <row r="58" spans="1:8" s="14" customFormat="1" ht="90.75" thickBot="1" x14ac:dyDescent="0.25">
      <c r="A58" s="50" t="s">
        <v>78</v>
      </c>
      <c r="B58" s="63" t="s">
        <v>56</v>
      </c>
      <c r="C58" s="64" t="s">
        <v>64</v>
      </c>
      <c r="D58" s="243">
        <v>2.1999999999999999E-2</v>
      </c>
      <c r="E58" s="250">
        <v>3911</v>
      </c>
      <c r="F58" s="259">
        <v>89.95</v>
      </c>
      <c r="G58" s="246">
        <v>3911</v>
      </c>
      <c r="H58" s="247">
        <v>89.953000000000003</v>
      </c>
    </row>
    <row r="59" spans="1:8" s="62" customFormat="1" ht="26.25" thickBot="1" x14ac:dyDescent="0.25">
      <c r="A59" s="90" t="s">
        <v>90</v>
      </c>
      <c r="B59" s="292"/>
      <c r="C59" s="165"/>
      <c r="D59" s="293"/>
      <c r="E59" s="276">
        <v>3911</v>
      </c>
      <c r="F59" s="239">
        <v>483.4</v>
      </c>
      <c r="G59" s="278"/>
      <c r="H59" s="280">
        <v>0</v>
      </c>
    </row>
    <row r="60" spans="1:8" s="14" customFormat="1" ht="59.25" customHeight="1" thickBot="1" x14ac:dyDescent="0.25">
      <c r="A60" s="91" t="s">
        <v>91</v>
      </c>
      <c r="B60" s="92" t="s">
        <v>56</v>
      </c>
      <c r="C60" s="294" t="s">
        <v>36</v>
      </c>
      <c r="D60" s="243">
        <v>0.12</v>
      </c>
      <c r="E60" s="250">
        <v>3911</v>
      </c>
      <c r="F60" s="259">
        <v>483.4</v>
      </c>
      <c r="G60" s="246">
        <v>0</v>
      </c>
      <c r="H60" s="247">
        <v>0</v>
      </c>
    </row>
    <row r="61" spans="1:8" s="62" customFormat="1" ht="26.25" thickBot="1" x14ac:dyDescent="0.25">
      <c r="A61" s="47" t="s">
        <v>92</v>
      </c>
      <c r="B61" s="60"/>
      <c r="C61" s="71"/>
      <c r="D61" s="76"/>
      <c r="E61" s="276">
        <v>3911</v>
      </c>
      <c r="F61" s="239">
        <v>109.51</v>
      </c>
      <c r="G61" s="46"/>
      <c r="H61" s="280">
        <v>109.508</v>
      </c>
    </row>
    <row r="62" spans="1:8" s="14" customFormat="1" ht="17.25" thickBot="1" x14ac:dyDescent="0.25">
      <c r="A62" s="50" t="s">
        <v>93</v>
      </c>
      <c r="B62" s="63" t="s">
        <v>56</v>
      </c>
      <c r="C62" s="64"/>
      <c r="D62" s="243">
        <v>2.7E-2</v>
      </c>
      <c r="E62" s="250">
        <v>3911</v>
      </c>
      <c r="F62" s="259">
        <v>109.51</v>
      </c>
      <c r="G62" s="246">
        <v>3911</v>
      </c>
      <c r="H62" s="247">
        <v>109.508</v>
      </c>
    </row>
    <row r="63" spans="1:8" s="62" customFormat="1" ht="42.75" customHeight="1" thickBot="1" x14ac:dyDescent="0.25">
      <c r="A63" s="47" t="s">
        <v>99</v>
      </c>
      <c r="B63" s="60"/>
      <c r="C63" s="61"/>
      <c r="D63" s="76"/>
      <c r="E63" s="276">
        <v>42</v>
      </c>
      <c r="F63" s="239">
        <v>1522.61</v>
      </c>
      <c r="G63" s="235"/>
      <c r="H63" s="280">
        <v>1319.22</v>
      </c>
    </row>
    <row r="64" spans="1:8" s="14" customFormat="1" ht="68.25" customHeight="1" x14ac:dyDescent="0.2">
      <c r="A64" s="68" t="s">
        <v>100</v>
      </c>
      <c r="B64" s="63" t="s">
        <v>101</v>
      </c>
      <c r="C64" s="95" t="s">
        <v>49</v>
      </c>
      <c r="D64" s="243">
        <v>3.38</v>
      </c>
      <c r="E64" s="250">
        <v>42</v>
      </c>
      <c r="F64" s="259">
        <v>289.38</v>
      </c>
      <c r="G64" s="246">
        <v>0</v>
      </c>
      <c r="H64" s="247">
        <v>0</v>
      </c>
    </row>
    <row r="65" spans="1:8" s="14" customFormat="1" x14ac:dyDescent="0.2">
      <c r="A65" s="297" t="s">
        <v>102</v>
      </c>
      <c r="B65" s="65"/>
      <c r="C65" s="96"/>
      <c r="D65" s="255"/>
      <c r="E65" s="250"/>
      <c r="F65" s="259">
        <v>1233.23</v>
      </c>
      <c r="G65" s="128"/>
      <c r="H65" s="298">
        <v>1319.22</v>
      </c>
    </row>
    <row r="66" spans="1:8" s="14" customFormat="1" x14ac:dyDescent="0.2">
      <c r="A66" s="166" t="s">
        <v>103</v>
      </c>
      <c r="B66" s="77" t="s">
        <v>38</v>
      </c>
      <c r="C66" s="97"/>
      <c r="D66" s="296">
        <v>760.19880999999998</v>
      </c>
      <c r="E66" s="250">
        <v>0.5</v>
      </c>
      <c r="F66" s="259">
        <v>393.23</v>
      </c>
      <c r="G66" s="246">
        <v>0</v>
      </c>
      <c r="H66" s="247">
        <v>0</v>
      </c>
    </row>
    <row r="67" spans="1:8" s="14" customFormat="1" x14ac:dyDescent="0.2">
      <c r="A67" s="301" t="s">
        <v>106</v>
      </c>
      <c r="B67" s="65" t="s">
        <v>107</v>
      </c>
      <c r="C67" s="96"/>
      <c r="D67" s="299"/>
      <c r="E67" s="302"/>
      <c r="F67" s="303">
        <v>840</v>
      </c>
      <c r="G67" s="246"/>
      <c r="H67" s="304">
        <v>1319.22</v>
      </c>
    </row>
    <row r="68" spans="1:8" s="14" customFormat="1" ht="13.5" thickBot="1" x14ac:dyDescent="0.25">
      <c r="A68" s="69" t="s">
        <v>132</v>
      </c>
      <c r="B68" s="88" t="s">
        <v>38</v>
      </c>
      <c r="C68" s="96"/>
      <c r="D68" s="255">
        <v>659.61</v>
      </c>
      <c r="E68" s="264"/>
      <c r="F68" s="262"/>
      <c r="G68" s="246">
        <v>2</v>
      </c>
      <c r="H68" s="247">
        <v>1319.22</v>
      </c>
    </row>
    <row r="69" spans="1:8" s="62" customFormat="1" ht="45" customHeight="1" thickBot="1" x14ac:dyDescent="0.25">
      <c r="A69" s="543" t="s">
        <v>136</v>
      </c>
      <c r="B69" s="544"/>
      <c r="C69" s="544"/>
      <c r="D69" s="545"/>
      <c r="E69" s="307"/>
      <c r="F69" s="308">
        <v>413619.54</v>
      </c>
      <c r="G69" s="45"/>
      <c r="H69" s="309">
        <v>173881.728</v>
      </c>
    </row>
    <row r="70" spans="1:8" s="62" customFormat="1" ht="39" thickBot="1" x14ac:dyDescent="0.25">
      <c r="A70" s="47" t="s">
        <v>139</v>
      </c>
      <c r="B70" s="60"/>
      <c r="C70" s="71"/>
      <c r="D70" s="76"/>
      <c r="E70" s="312">
        <v>80</v>
      </c>
      <c r="F70" s="311">
        <v>9189.4500000000007</v>
      </c>
      <c r="G70" s="235"/>
      <c r="H70" s="280">
        <v>11827.71</v>
      </c>
    </row>
    <row r="71" spans="1:8" s="14" customFormat="1" x14ac:dyDescent="0.2">
      <c r="A71" s="50" t="s">
        <v>140</v>
      </c>
      <c r="B71" s="63" t="s">
        <v>141</v>
      </c>
      <c r="C71" s="106" t="s">
        <v>142</v>
      </c>
      <c r="D71" s="243">
        <v>35</v>
      </c>
      <c r="E71" s="250">
        <v>80</v>
      </c>
      <c r="F71" s="259">
        <v>8400</v>
      </c>
      <c r="G71" s="246">
        <v>162</v>
      </c>
      <c r="H71" s="247">
        <v>5670</v>
      </c>
    </row>
    <row r="72" spans="1:8" s="14" customFormat="1" x14ac:dyDescent="0.2">
      <c r="A72" s="313" t="s">
        <v>102</v>
      </c>
      <c r="B72" s="65"/>
      <c r="C72" s="107"/>
      <c r="D72" s="255"/>
      <c r="E72" s="250"/>
      <c r="F72" s="259">
        <v>789.45</v>
      </c>
      <c r="G72" s="274"/>
      <c r="H72" s="247">
        <v>6157.71</v>
      </c>
    </row>
    <row r="73" spans="1:8" s="14" customFormat="1" ht="17.25" thickBot="1" x14ac:dyDescent="0.25">
      <c r="A73" s="75" t="s">
        <v>143</v>
      </c>
      <c r="B73" s="65" t="s">
        <v>41</v>
      </c>
      <c r="C73" s="107" t="s">
        <v>144</v>
      </c>
      <c r="D73" s="255">
        <v>52.63</v>
      </c>
      <c r="E73" s="314">
        <v>15</v>
      </c>
      <c r="F73" s="315">
        <v>789.45</v>
      </c>
      <c r="G73" s="246">
        <v>117</v>
      </c>
      <c r="H73" s="247">
        <v>6157.71</v>
      </c>
    </row>
    <row r="74" spans="1:8" s="62" customFormat="1" ht="43.5" customHeight="1" thickBot="1" x14ac:dyDescent="0.25">
      <c r="A74" s="47" t="s">
        <v>147</v>
      </c>
      <c r="B74" s="111"/>
      <c r="C74" s="112"/>
      <c r="D74" s="318"/>
      <c r="E74" s="319"/>
      <c r="F74" s="311">
        <v>309899.51</v>
      </c>
      <c r="G74" s="235"/>
      <c r="H74" s="280">
        <v>60583.039999999994</v>
      </c>
    </row>
    <row r="75" spans="1:8" s="14" customFormat="1" ht="45" x14ac:dyDescent="0.2">
      <c r="A75" s="113" t="s">
        <v>148</v>
      </c>
      <c r="B75" s="63"/>
      <c r="C75" s="109"/>
      <c r="D75" s="243"/>
      <c r="E75" s="250"/>
      <c r="F75" s="259">
        <v>9762.19</v>
      </c>
      <c r="G75" s="320"/>
      <c r="H75" s="321">
        <v>7067.920000000001</v>
      </c>
    </row>
    <row r="76" spans="1:8" s="14" customFormat="1" x14ac:dyDescent="0.2">
      <c r="A76" s="140" t="s">
        <v>149</v>
      </c>
      <c r="B76" s="65" t="s">
        <v>38</v>
      </c>
      <c r="C76" s="114" t="s">
        <v>36</v>
      </c>
      <c r="D76" s="255">
        <v>1.17</v>
      </c>
      <c r="E76" s="250">
        <v>3911</v>
      </c>
      <c r="F76" s="259">
        <v>4575.87</v>
      </c>
      <c r="G76" s="246">
        <v>1680</v>
      </c>
      <c r="H76" s="247">
        <v>1881.6000000000001</v>
      </c>
    </row>
    <row r="77" spans="1:8" s="14" customFormat="1" x14ac:dyDescent="0.2">
      <c r="A77" s="322" t="s">
        <v>150</v>
      </c>
      <c r="B77" s="65" t="s">
        <v>38</v>
      </c>
      <c r="C77" s="115" t="s">
        <v>49</v>
      </c>
      <c r="D77" s="255">
        <v>0.47</v>
      </c>
      <c r="E77" s="256">
        <v>818.2</v>
      </c>
      <c r="F77" s="259">
        <v>4500.1000000000004</v>
      </c>
      <c r="G77" s="246">
        <v>818.2</v>
      </c>
      <c r="H77" s="247">
        <v>4500.1000000000004</v>
      </c>
    </row>
    <row r="78" spans="1:8" s="14" customFormat="1" x14ac:dyDescent="0.2">
      <c r="A78" s="82" t="s">
        <v>151</v>
      </c>
      <c r="B78" s="65" t="s">
        <v>152</v>
      </c>
      <c r="C78" s="115" t="s">
        <v>49</v>
      </c>
      <c r="D78" s="255">
        <v>58.41</v>
      </c>
      <c r="E78" s="256">
        <v>1</v>
      </c>
      <c r="F78" s="259">
        <v>686.22</v>
      </c>
      <c r="G78" s="246">
        <v>1</v>
      </c>
      <c r="H78" s="247">
        <v>686.21999999999991</v>
      </c>
    </row>
    <row r="79" spans="1:8" s="14" customFormat="1" x14ac:dyDescent="0.2">
      <c r="A79" s="323" t="s">
        <v>102</v>
      </c>
      <c r="B79" s="77"/>
      <c r="C79" s="116"/>
      <c r="D79" s="324"/>
      <c r="E79" s="325"/>
      <c r="F79" s="326">
        <v>278658.44</v>
      </c>
      <c r="G79" s="128"/>
      <c r="H79" s="260">
        <v>35234.799999999996</v>
      </c>
    </row>
    <row r="80" spans="1:8" s="14" customFormat="1" x14ac:dyDescent="0.2">
      <c r="A80" s="74" t="s">
        <v>157</v>
      </c>
      <c r="B80" s="88" t="s">
        <v>81</v>
      </c>
      <c r="C80" s="66"/>
      <c r="D80" s="255">
        <v>473.06</v>
      </c>
      <c r="E80" s="250">
        <v>10</v>
      </c>
      <c r="F80" s="259">
        <v>4730.6000000000004</v>
      </c>
      <c r="G80" s="246">
        <v>12</v>
      </c>
      <c r="H80" s="247">
        <v>5676.72</v>
      </c>
    </row>
    <row r="81" spans="1:8" s="14" customFormat="1" x14ac:dyDescent="0.2">
      <c r="A81" s="74" t="s">
        <v>159</v>
      </c>
      <c r="B81" s="118" t="s">
        <v>41</v>
      </c>
      <c r="C81" s="66"/>
      <c r="D81" s="255">
        <v>476.46</v>
      </c>
      <c r="E81" s="250"/>
      <c r="F81" s="259">
        <v>0</v>
      </c>
      <c r="G81" s="246">
        <v>3.5</v>
      </c>
      <c r="H81" s="247">
        <v>1667.61</v>
      </c>
    </row>
    <row r="82" spans="1:8" s="14" customFormat="1" x14ac:dyDescent="0.2">
      <c r="A82" s="74" t="s">
        <v>161</v>
      </c>
      <c r="B82" s="118" t="s">
        <v>41</v>
      </c>
      <c r="C82" s="66"/>
      <c r="D82" s="255" t="s">
        <v>42</v>
      </c>
      <c r="E82" s="250">
        <v>180</v>
      </c>
      <c r="F82" s="259">
        <v>179892</v>
      </c>
      <c r="G82" s="246">
        <v>0</v>
      </c>
      <c r="H82" s="247">
        <v>0</v>
      </c>
    </row>
    <row r="83" spans="1:8" s="14" customFormat="1" x14ac:dyDescent="0.2">
      <c r="A83" s="74" t="s">
        <v>163</v>
      </c>
      <c r="B83" s="118" t="s">
        <v>41</v>
      </c>
      <c r="C83" s="66"/>
      <c r="D83" s="255">
        <v>945.66</v>
      </c>
      <c r="E83" s="250"/>
      <c r="F83" s="259"/>
      <c r="G83" s="246">
        <v>1</v>
      </c>
      <c r="H83" s="247">
        <v>909.54</v>
      </c>
    </row>
    <row r="84" spans="1:8" s="14" customFormat="1" x14ac:dyDescent="0.2">
      <c r="A84" s="74" t="s">
        <v>165</v>
      </c>
      <c r="B84" s="88" t="s">
        <v>41</v>
      </c>
      <c r="C84" s="110"/>
      <c r="D84" s="255">
        <v>476.46</v>
      </c>
      <c r="E84" s="250"/>
      <c r="F84" s="259">
        <v>0</v>
      </c>
      <c r="G84" s="246">
        <v>3</v>
      </c>
      <c r="H84" s="247">
        <v>1429.3799999999999</v>
      </c>
    </row>
    <row r="85" spans="1:8" s="14" customFormat="1" x14ac:dyDescent="0.2">
      <c r="A85" s="74" t="s">
        <v>172</v>
      </c>
      <c r="B85" s="88" t="s">
        <v>41</v>
      </c>
      <c r="C85" s="110"/>
      <c r="D85" s="255">
        <v>476.46</v>
      </c>
      <c r="E85" s="250"/>
      <c r="F85" s="259">
        <v>0</v>
      </c>
      <c r="G85" s="246">
        <v>4</v>
      </c>
      <c r="H85" s="247">
        <v>1892.27</v>
      </c>
    </row>
    <row r="86" spans="1:8" s="14" customFormat="1" x14ac:dyDescent="0.2">
      <c r="A86" s="74" t="s">
        <v>177</v>
      </c>
      <c r="B86" s="88" t="s">
        <v>101</v>
      </c>
      <c r="C86" s="110"/>
      <c r="D86" s="255">
        <v>7321.34</v>
      </c>
      <c r="E86" s="252">
        <v>8</v>
      </c>
      <c r="F86" s="275">
        <v>66432.639999999999</v>
      </c>
      <c r="G86" s="246">
        <v>1</v>
      </c>
      <c r="H86" s="247">
        <v>7694.73</v>
      </c>
    </row>
    <row r="87" spans="1:8" s="14" customFormat="1" x14ac:dyDescent="0.2">
      <c r="A87" s="327" t="s">
        <v>179</v>
      </c>
      <c r="B87" s="65" t="s">
        <v>51</v>
      </c>
      <c r="C87" s="66"/>
      <c r="D87" s="299">
        <v>255.48</v>
      </c>
      <c r="E87" s="250">
        <v>20</v>
      </c>
      <c r="F87" s="259">
        <v>5109.6000000000004</v>
      </c>
      <c r="G87" s="246">
        <v>1</v>
      </c>
      <c r="H87" s="247">
        <v>255.48</v>
      </c>
    </row>
    <row r="88" spans="1:8" s="14" customFormat="1" x14ac:dyDescent="0.2">
      <c r="A88" s="327" t="s">
        <v>180</v>
      </c>
      <c r="B88" s="65" t="s">
        <v>51</v>
      </c>
      <c r="C88" s="66"/>
      <c r="D88" s="299">
        <v>354.46</v>
      </c>
      <c r="E88" s="250">
        <v>20</v>
      </c>
      <c r="F88" s="259">
        <v>7089.2</v>
      </c>
      <c r="G88" s="246">
        <v>1</v>
      </c>
      <c r="H88" s="247">
        <v>354.46</v>
      </c>
    </row>
    <row r="89" spans="1:8" s="14" customFormat="1" x14ac:dyDescent="0.2">
      <c r="A89" s="327" t="s">
        <v>182</v>
      </c>
      <c r="B89" s="65" t="s">
        <v>51</v>
      </c>
      <c r="C89" s="66"/>
      <c r="D89" s="299">
        <v>579.79999999999995</v>
      </c>
      <c r="E89" s="250">
        <v>2</v>
      </c>
      <c r="F89" s="259">
        <v>1159.5999999999999</v>
      </c>
      <c r="G89" s="246">
        <v>0</v>
      </c>
      <c r="H89" s="247">
        <v>0</v>
      </c>
    </row>
    <row r="90" spans="1:8" s="14" customFormat="1" x14ac:dyDescent="0.2">
      <c r="A90" s="328" t="s">
        <v>387</v>
      </c>
      <c r="B90" s="65" t="s">
        <v>51</v>
      </c>
      <c r="C90" s="66"/>
      <c r="D90" s="268">
        <v>225.97</v>
      </c>
      <c r="E90" s="250">
        <v>5</v>
      </c>
      <c r="F90" s="259">
        <v>1604.6</v>
      </c>
      <c r="G90" s="246">
        <v>0</v>
      </c>
      <c r="H90" s="247">
        <v>0</v>
      </c>
    </row>
    <row r="91" spans="1:8" s="14" customFormat="1" x14ac:dyDescent="0.2">
      <c r="A91" s="120" t="s">
        <v>388</v>
      </c>
      <c r="B91" s="65" t="s">
        <v>51</v>
      </c>
      <c r="C91" s="66"/>
      <c r="D91" s="268">
        <v>788.17</v>
      </c>
      <c r="E91" s="250">
        <v>4</v>
      </c>
      <c r="F91" s="259">
        <v>907.2</v>
      </c>
      <c r="G91" s="246">
        <v>2</v>
      </c>
      <c r="H91" s="247">
        <v>453.6</v>
      </c>
    </row>
    <row r="92" spans="1:8" s="425" customFormat="1" x14ac:dyDescent="0.2">
      <c r="A92" s="330" t="s">
        <v>190</v>
      </c>
      <c r="B92" s="466"/>
      <c r="C92" s="467"/>
      <c r="D92" s="324"/>
      <c r="E92" s="333">
        <v>3911</v>
      </c>
      <c r="F92" s="331">
        <v>11733</v>
      </c>
      <c r="G92" s="55"/>
      <c r="H92" s="298">
        <v>14901.01</v>
      </c>
    </row>
    <row r="93" spans="1:8" s="121" customFormat="1" x14ac:dyDescent="0.2">
      <c r="A93" s="98" t="s">
        <v>191</v>
      </c>
      <c r="B93" s="88" t="s">
        <v>81</v>
      </c>
      <c r="C93" s="66"/>
      <c r="D93" s="255">
        <v>99.05</v>
      </c>
      <c r="E93" s="264"/>
      <c r="F93" s="262"/>
      <c r="G93" s="246">
        <v>74</v>
      </c>
      <c r="H93" s="247">
        <v>7292.52</v>
      </c>
    </row>
    <row r="94" spans="1:8" s="121" customFormat="1" x14ac:dyDescent="0.2">
      <c r="A94" s="117" t="s">
        <v>192</v>
      </c>
      <c r="B94" s="73" t="s">
        <v>51</v>
      </c>
      <c r="C94" s="107"/>
      <c r="D94" s="255">
        <v>230.07</v>
      </c>
      <c r="E94" s="264"/>
      <c r="F94" s="262"/>
      <c r="G94" s="246">
        <v>1</v>
      </c>
      <c r="H94" s="247">
        <v>221.33</v>
      </c>
    </row>
    <row r="95" spans="1:8" s="121" customFormat="1" x14ac:dyDescent="0.2">
      <c r="A95" s="117" t="s">
        <v>198</v>
      </c>
      <c r="B95" s="73" t="s">
        <v>51</v>
      </c>
      <c r="C95" s="107"/>
      <c r="D95" s="255">
        <v>90.83</v>
      </c>
      <c r="E95" s="264"/>
      <c r="F95" s="262"/>
      <c r="G95" s="246">
        <v>1</v>
      </c>
      <c r="H95" s="247">
        <v>90.83</v>
      </c>
    </row>
    <row r="96" spans="1:8" s="121" customFormat="1" x14ac:dyDescent="0.2">
      <c r="A96" s="117" t="s">
        <v>208</v>
      </c>
      <c r="B96" s="88" t="s">
        <v>101</v>
      </c>
      <c r="C96" s="107"/>
      <c r="D96" s="255">
        <v>37.18</v>
      </c>
      <c r="E96" s="264"/>
      <c r="F96" s="262"/>
      <c r="G96" s="246">
        <v>6</v>
      </c>
      <c r="H96" s="247">
        <v>223.07999999999998</v>
      </c>
    </row>
    <row r="97" spans="1:8" s="121" customFormat="1" x14ac:dyDescent="0.2">
      <c r="A97" s="117" t="s">
        <v>210</v>
      </c>
      <c r="B97" s="88" t="s">
        <v>101</v>
      </c>
      <c r="C97" s="107"/>
      <c r="D97" s="255">
        <v>44.49</v>
      </c>
      <c r="E97" s="264"/>
      <c r="F97" s="262"/>
      <c r="G97" s="246">
        <v>2</v>
      </c>
      <c r="H97" s="247">
        <v>87.66</v>
      </c>
    </row>
    <row r="98" spans="1:8" s="121" customFormat="1" x14ac:dyDescent="0.2">
      <c r="A98" s="117" t="s">
        <v>211</v>
      </c>
      <c r="B98" s="88" t="s">
        <v>101</v>
      </c>
      <c r="C98" s="107"/>
      <c r="D98" s="255">
        <v>49.86</v>
      </c>
      <c r="E98" s="264"/>
      <c r="F98" s="262"/>
      <c r="G98" s="246">
        <v>2</v>
      </c>
      <c r="H98" s="247">
        <v>97.92</v>
      </c>
    </row>
    <row r="99" spans="1:8" s="121" customFormat="1" x14ac:dyDescent="0.2">
      <c r="A99" s="141" t="s">
        <v>213</v>
      </c>
      <c r="B99" s="88" t="s">
        <v>101</v>
      </c>
      <c r="C99" s="107"/>
      <c r="D99" s="255">
        <v>48.25</v>
      </c>
      <c r="E99" s="264"/>
      <c r="F99" s="262"/>
      <c r="G99" s="246">
        <v>5</v>
      </c>
      <c r="H99" s="247">
        <v>238.75</v>
      </c>
    </row>
    <row r="100" spans="1:8" s="121" customFormat="1" x14ac:dyDescent="0.2">
      <c r="A100" s="87" t="s">
        <v>216</v>
      </c>
      <c r="B100" s="88" t="s">
        <v>217</v>
      </c>
      <c r="C100" s="107"/>
      <c r="D100" s="255">
        <v>605.26</v>
      </c>
      <c r="E100" s="264"/>
      <c r="F100" s="262"/>
      <c r="G100" s="246">
        <v>11</v>
      </c>
      <c r="H100" s="247">
        <v>6648.92</v>
      </c>
    </row>
    <row r="101" spans="1:8" s="425" customFormat="1" x14ac:dyDescent="0.2">
      <c r="A101" s="126" t="s">
        <v>219</v>
      </c>
      <c r="B101" s="430" t="s">
        <v>152</v>
      </c>
      <c r="C101" s="423"/>
      <c r="D101" s="424"/>
      <c r="E101" s="302">
        <v>1</v>
      </c>
      <c r="F101" s="331">
        <v>11000</v>
      </c>
      <c r="G101" s="55"/>
      <c r="H101" s="298">
        <v>9512.94</v>
      </c>
    </row>
    <row r="102" spans="1:8" s="121" customFormat="1" x14ac:dyDescent="0.2">
      <c r="A102" s="74" t="s">
        <v>220</v>
      </c>
      <c r="B102" s="101" t="s">
        <v>38</v>
      </c>
      <c r="C102" s="107"/>
      <c r="D102" s="255">
        <v>229.1</v>
      </c>
      <c r="E102" s="264"/>
      <c r="F102" s="262"/>
      <c r="G102" s="246">
        <v>16</v>
      </c>
      <c r="H102" s="247">
        <v>4240.6400000000003</v>
      </c>
    </row>
    <row r="103" spans="1:8" s="121" customFormat="1" x14ac:dyDescent="0.2">
      <c r="A103" s="74" t="s">
        <v>221</v>
      </c>
      <c r="B103" s="86" t="s">
        <v>101</v>
      </c>
      <c r="C103" s="107"/>
      <c r="D103" s="255">
        <v>607.54000000000042</v>
      </c>
      <c r="E103" s="264"/>
      <c r="F103" s="262"/>
      <c r="G103" s="246">
        <v>2</v>
      </c>
      <c r="H103" s="247">
        <v>1215.08</v>
      </c>
    </row>
    <row r="104" spans="1:8" s="121" customFormat="1" x14ac:dyDescent="0.2">
      <c r="A104" s="74" t="s">
        <v>222</v>
      </c>
      <c r="B104" s="86" t="s">
        <v>101</v>
      </c>
      <c r="C104" s="107"/>
      <c r="D104" s="255">
        <v>718.93</v>
      </c>
      <c r="E104" s="264"/>
      <c r="F104" s="262"/>
      <c r="G104" s="246">
        <v>1</v>
      </c>
      <c r="H104" s="247">
        <v>718.93</v>
      </c>
    </row>
    <row r="105" spans="1:8" s="121" customFormat="1" x14ac:dyDescent="0.2">
      <c r="A105" s="74" t="s">
        <v>223</v>
      </c>
      <c r="B105" s="88" t="s">
        <v>101</v>
      </c>
      <c r="C105" s="107"/>
      <c r="D105" s="255">
        <v>1412.1</v>
      </c>
      <c r="E105" s="264"/>
      <c r="F105" s="262"/>
      <c r="G105" s="246">
        <v>1</v>
      </c>
      <c r="H105" s="247">
        <v>1396.53</v>
      </c>
    </row>
    <row r="106" spans="1:8" s="14" customFormat="1" x14ac:dyDescent="0.2">
      <c r="A106" s="100" t="s">
        <v>226</v>
      </c>
      <c r="B106" s="86" t="s">
        <v>101</v>
      </c>
      <c r="C106" s="107"/>
      <c r="D106" s="255">
        <v>60.68</v>
      </c>
      <c r="E106" s="264"/>
      <c r="F106" s="262"/>
      <c r="G106" s="246">
        <v>32</v>
      </c>
      <c r="H106" s="247">
        <v>1941.76</v>
      </c>
    </row>
    <row r="107" spans="1:8" s="14" customFormat="1" ht="45" x14ac:dyDescent="0.2">
      <c r="A107" s="59" t="s">
        <v>228</v>
      </c>
      <c r="B107" s="70" t="s">
        <v>152</v>
      </c>
      <c r="C107" s="449" t="s">
        <v>146</v>
      </c>
      <c r="D107" s="249">
        <v>50.23</v>
      </c>
      <c r="E107" s="316">
        <v>1</v>
      </c>
      <c r="F107" s="317">
        <v>1187.4000000000001</v>
      </c>
      <c r="G107" s="289">
        <v>1</v>
      </c>
      <c r="H107" s="290">
        <v>983.45999999999992</v>
      </c>
    </row>
    <row r="108" spans="1:8" s="62" customFormat="1" x14ac:dyDescent="0.2">
      <c r="A108" s="451" t="s">
        <v>229</v>
      </c>
      <c r="B108" s="468"/>
      <c r="C108" s="468" t="s">
        <v>49</v>
      </c>
      <c r="D108" s="469"/>
      <c r="E108" s="452"/>
      <c r="F108" s="453">
        <v>9291.48</v>
      </c>
      <c r="G108" s="470"/>
      <c r="H108" s="470">
        <v>7783.92</v>
      </c>
    </row>
    <row r="109" spans="1:8" s="130" customFormat="1" ht="22.5" x14ac:dyDescent="0.2">
      <c r="A109" s="50" t="s">
        <v>230</v>
      </c>
      <c r="B109" s="63" t="s">
        <v>51</v>
      </c>
      <c r="C109" s="64" t="s">
        <v>49</v>
      </c>
      <c r="D109" s="243">
        <v>600</v>
      </c>
      <c r="E109" s="368">
        <v>1</v>
      </c>
      <c r="F109" s="369">
        <v>7200</v>
      </c>
      <c r="G109" s="246">
        <v>1</v>
      </c>
      <c r="H109" s="247">
        <v>7200</v>
      </c>
    </row>
    <row r="110" spans="1:8" s="334" customFormat="1" x14ac:dyDescent="0.2">
      <c r="A110" s="50" t="s">
        <v>231</v>
      </c>
      <c r="B110" s="65" t="s">
        <v>51</v>
      </c>
      <c r="C110" s="66" t="s">
        <v>49</v>
      </c>
      <c r="D110" s="255">
        <v>125.28</v>
      </c>
      <c r="E110" s="250">
        <v>1</v>
      </c>
      <c r="F110" s="259">
        <v>1503.36</v>
      </c>
      <c r="G110" s="246">
        <v>0</v>
      </c>
      <c r="H110" s="247">
        <v>0</v>
      </c>
    </row>
    <row r="111" spans="1:8" s="130" customFormat="1" ht="23.25" thickBot="1" x14ac:dyDescent="0.25">
      <c r="A111" s="50" t="s">
        <v>232</v>
      </c>
      <c r="B111" s="73" t="s">
        <v>101</v>
      </c>
      <c r="C111" s="66" t="s">
        <v>49</v>
      </c>
      <c r="D111" s="255">
        <v>49.01</v>
      </c>
      <c r="E111" s="250">
        <v>1</v>
      </c>
      <c r="F111" s="259">
        <v>588.12</v>
      </c>
      <c r="G111" s="246">
        <v>1</v>
      </c>
      <c r="H111" s="247">
        <v>583.91999999999996</v>
      </c>
    </row>
    <row r="112" spans="1:8" s="14" customFormat="1" ht="39" thickBot="1" x14ac:dyDescent="0.25">
      <c r="A112" s="47" t="s">
        <v>234</v>
      </c>
      <c r="B112" s="60"/>
      <c r="C112" s="71"/>
      <c r="D112" s="76"/>
      <c r="E112" s="319"/>
      <c r="F112" s="311">
        <v>65766.92</v>
      </c>
      <c r="G112" s="270"/>
      <c r="H112" s="237">
        <v>65756.38</v>
      </c>
    </row>
    <row r="113" spans="1:8" s="62" customFormat="1" ht="36" x14ac:dyDescent="0.2">
      <c r="A113" s="72" t="s">
        <v>235</v>
      </c>
      <c r="B113" s="63" t="s">
        <v>59</v>
      </c>
      <c r="C113" s="134" t="s">
        <v>36</v>
      </c>
      <c r="D113" s="335">
        <v>19.600000000000001</v>
      </c>
      <c r="E113" s="250">
        <v>2500</v>
      </c>
      <c r="F113" s="259">
        <v>49000</v>
      </c>
      <c r="G113" s="246">
        <v>2500</v>
      </c>
      <c r="H113" s="247">
        <v>49000</v>
      </c>
    </row>
    <row r="114" spans="1:8" s="14" customFormat="1" x14ac:dyDescent="0.2">
      <c r="A114" s="327" t="s">
        <v>236</v>
      </c>
      <c r="B114" s="431" t="s">
        <v>237</v>
      </c>
      <c r="C114" s="135" t="s">
        <v>238</v>
      </c>
      <c r="D114" s="336" t="s">
        <v>42</v>
      </c>
      <c r="E114" s="250"/>
      <c r="F114" s="259">
        <v>2520</v>
      </c>
      <c r="G114" s="246">
        <v>1</v>
      </c>
      <c r="H114" s="247">
        <v>2520</v>
      </c>
    </row>
    <row r="115" spans="1:8" s="121" customFormat="1" x14ac:dyDescent="0.2">
      <c r="A115" s="166" t="s">
        <v>241</v>
      </c>
      <c r="B115" s="73" t="s">
        <v>152</v>
      </c>
      <c r="C115" s="136" t="s">
        <v>36</v>
      </c>
      <c r="D115" s="299">
        <v>700.94</v>
      </c>
      <c r="E115" s="250">
        <v>1</v>
      </c>
      <c r="F115" s="259">
        <v>700.94</v>
      </c>
      <c r="G115" s="246">
        <v>1</v>
      </c>
      <c r="H115" s="247">
        <v>700.94</v>
      </c>
    </row>
    <row r="116" spans="1:8" s="121" customFormat="1" x14ac:dyDescent="0.2">
      <c r="A116" s="72" t="s">
        <v>242</v>
      </c>
      <c r="B116" s="73" t="s">
        <v>152</v>
      </c>
      <c r="C116" s="136" t="s">
        <v>36</v>
      </c>
      <c r="D116" s="299">
        <v>350.47</v>
      </c>
      <c r="E116" s="250">
        <v>1</v>
      </c>
      <c r="F116" s="259">
        <v>350.47</v>
      </c>
      <c r="G116" s="246">
        <v>1</v>
      </c>
      <c r="H116" s="247">
        <v>350.47</v>
      </c>
    </row>
    <row r="117" spans="1:8" s="121" customFormat="1" x14ac:dyDescent="0.2">
      <c r="A117" s="166" t="s">
        <v>243</v>
      </c>
      <c r="B117" s="73" t="s">
        <v>152</v>
      </c>
      <c r="C117" s="136" t="s">
        <v>36</v>
      </c>
      <c r="D117" s="299">
        <v>350.47</v>
      </c>
      <c r="E117" s="250">
        <v>1</v>
      </c>
      <c r="F117" s="259">
        <v>350.47</v>
      </c>
      <c r="G117" s="246">
        <v>1</v>
      </c>
      <c r="H117" s="247">
        <v>339.93</v>
      </c>
    </row>
    <row r="118" spans="1:8" s="121" customFormat="1" ht="24.75" thickBot="1" x14ac:dyDescent="0.25">
      <c r="A118" s="72" t="s">
        <v>244</v>
      </c>
      <c r="B118" s="70" t="s">
        <v>245</v>
      </c>
      <c r="C118" s="137" t="s">
        <v>36</v>
      </c>
      <c r="D118" s="338">
        <v>0.92</v>
      </c>
      <c r="E118" s="250">
        <v>13962</v>
      </c>
      <c r="F118" s="259">
        <v>12845.04</v>
      </c>
      <c r="G118" s="246">
        <v>13962</v>
      </c>
      <c r="H118" s="247">
        <v>12845.04</v>
      </c>
    </row>
    <row r="119" spans="1:8" s="121" customFormat="1" ht="39" thickBot="1" x14ac:dyDescent="0.25">
      <c r="A119" s="47" t="s">
        <v>397</v>
      </c>
      <c r="B119" s="294"/>
      <c r="C119" s="340"/>
      <c r="D119" s="341"/>
      <c r="E119" s="319"/>
      <c r="F119" s="311">
        <v>28763.66</v>
      </c>
      <c r="G119" s="342"/>
      <c r="H119" s="237">
        <v>32514.597999999998</v>
      </c>
    </row>
    <row r="120" spans="1:8" s="14" customFormat="1" ht="36" x14ac:dyDescent="0.2">
      <c r="A120" s="343" t="s">
        <v>246</v>
      </c>
      <c r="B120" s="431" t="s">
        <v>56</v>
      </c>
      <c r="C120" s="344" t="s">
        <v>247</v>
      </c>
      <c r="D120" s="345"/>
      <c r="E120" s="250">
        <v>3911</v>
      </c>
      <c r="F120" s="259">
        <v>16601.3</v>
      </c>
      <c r="G120" s="246">
        <v>0</v>
      </c>
      <c r="H120" s="247">
        <v>16601.3</v>
      </c>
    </row>
    <row r="121" spans="1:8" s="14" customFormat="1" ht="33.75" x14ac:dyDescent="0.2">
      <c r="A121" s="138" t="s">
        <v>248</v>
      </c>
      <c r="B121" s="139"/>
      <c r="C121" s="66"/>
      <c r="D121" s="345"/>
      <c r="E121" s="250"/>
      <c r="F121" s="259">
        <v>5904.76</v>
      </c>
      <c r="G121" s="128"/>
      <c r="H121" s="260">
        <v>5904.7580000000016</v>
      </c>
    </row>
    <row r="122" spans="1:8" s="62" customFormat="1" x14ac:dyDescent="0.2">
      <c r="A122" s="140" t="s">
        <v>249</v>
      </c>
      <c r="B122" s="139" t="s">
        <v>250</v>
      </c>
      <c r="C122" s="66" t="s">
        <v>49</v>
      </c>
      <c r="D122" s="345">
        <v>10.51</v>
      </c>
      <c r="E122" s="250">
        <v>30</v>
      </c>
      <c r="F122" s="259">
        <v>3703.8</v>
      </c>
      <c r="G122" s="246">
        <v>30</v>
      </c>
      <c r="H122" s="247">
        <v>3703.8000000000011</v>
      </c>
    </row>
    <row r="123" spans="1:8" s="62" customFormat="1" x14ac:dyDescent="0.2">
      <c r="A123" s="82" t="s">
        <v>251</v>
      </c>
      <c r="B123" s="139" t="s">
        <v>38</v>
      </c>
      <c r="C123" s="66" t="s">
        <v>49</v>
      </c>
      <c r="D123" s="345">
        <v>0.23</v>
      </c>
      <c r="E123" s="256">
        <v>818.2</v>
      </c>
      <c r="F123" s="259">
        <v>2200.96</v>
      </c>
      <c r="G123" s="246">
        <v>818.2</v>
      </c>
      <c r="H123" s="247">
        <v>2200.9580000000001</v>
      </c>
    </row>
    <row r="124" spans="1:8" s="62" customFormat="1" ht="63.75" x14ac:dyDescent="0.2">
      <c r="A124" s="323" t="s">
        <v>252</v>
      </c>
      <c r="B124" s="430"/>
      <c r="C124" s="468"/>
      <c r="D124" s="424"/>
      <c r="E124" s="302"/>
      <c r="F124" s="331">
        <v>6257.6</v>
      </c>
      <c r="G124" s="55"/>
      <c r="H124" s="298">
        <v>10008.539999999999</v>
      </c>
    </row>
    <row r="125" spans="1:8" s="62" customFormat="1" x14ac:dyDescent="0.2">
      <c r="A125" s="74" t="s">
        <v>254</v>
      </c>
      <c r="B125" s="73" t="s">
        <v>101</v>
      </c>
      <c r="C125" s="66"/>
      <c r="D125" s="255">
        <v>21.16</v>
      </c>
      <c r="E125" s="264"/>
      <c r="F125" s="262"/>
      <c r="G125" s="246">
        <v>30</v>
      </c>
      <c r="H125" s="247">
        <v>634.79999999999995</v>
      </c>
    </row>
    <row r="126" spans="1:8" s="62" customFormat="1" x14ac:dyDescent="0.2">
      <c r="A126" s="38" t="s">
        <v>255</v>
      </c>
      <c r="B126" s="73" t="s">
        <v>101</v>
      </c>
      <c r="C126" s="66"/>
      <c r="D126" s="255">
        <v>31.43</v>
      </c>
      <c r="E126" s="264"/>
      <c r="F126" s="262"/>
      <c r="G126" s="246">
        <v>240</v>
      </c>
      <c r="H126" s="247">
        <v>7543.2</v>
      </c>
    </row>
    <row r="127" spans="1:8" s="62" customFormat="1" x14ac:dyDescent="0.2">
      <c r="A127" s="74" t="s">
        <v>257</v>
      </c>
      <c r="B127" s="73" t="s">
        <v>101</v>
      </c>
      <c r="C127" s="66"/>
      <c r="D127" s="255">
        <v>109.13</v>
      </c>
      <c r="E127" s="264"/>
      <c r="F127" s="262"/>
      <c r="G127" s="246">
        <v>1</v>
      </c>
      <c r="H127" s="247">
        <v>62.58</v>
      </c>
    </row>
    <row r="128" spans="1:8" s="62" customFormat="1" ht="13.5" thickBot="1" x14ac:dyDescent="0.25">
      <c r="A128" s="68" t="s">
        <v>265</v>
      </c>
      <c r="B128" s="65" t="s">
        <v>51</v>
      </c>
      <c r="C128" s="66"/>
      <c r="D128" s="255">
        <v>32.46</v>
      </c>
      <c r="E128" s="264"/>
      <c r="F128" s="262"/>
      <c r="G128" s="246">
        <v>50</v>
      </c>
      <c r="H128" s="247">
        <v>1767.9599999999998</v>
      </c>
    </row>
    <row r="129" spans="1:8" s="14" customFormat="1" ht="39" thickBot="1" x14ac:dyDescent="0.25">
      <c r="A129" s="47" t="s">
        <v>267</v>
      </c>
      <c r="B129" s="60"/>
      <c r="C129" s="71"/>
      <c r="D129" s="76"/>
      <c r="E129" s="240"/>
      <c r="F129" s="280"/>
      <c r="G129" s="235"/>
      <c r="H129" s="280">
        <v>3200</v>
      </c>
    </row>
    <row r="130" spans="1:8" s="14" customFormat="1" ht="23.25" thickBot="1" x14ac:dyDescent="0.25">
      <c r="A130" s="50" t="s">
        <v>268</v>
      </c>
      <c r="B130" s="63" t="s">
        <v>56</v>
      </c>
      <c r="C130" s="64" t="s">
        <v>247</v>
      </c>
      <c r="D130" s="243"/>
      <c r="E130" s="264"/>
      <c r="F130" s="262"/>
      <c r="G130" s="246">
        <v>3908.7</v>
      </c>
      <c r="H130" s="247">
        <v>3200</v>
      </c>
    </row>
    <row r="131" spans="1:8" s="14" customFormat="1" ht="34.5" customHeight="1" thickBot="1" x14ac:dyDescent="0.25">
      <c r="A131" s="543" t="s">
        <v>275</v>
      </c>
      <c r="B131" s="544"/>
      <c r="C131" s="544"/>
      <c r="D131" s="545"/>
      <c r="E131" s="354"/>
      <c r="F131" s="352">
        <v>317735.71999999997</v>
      </c>
      <c r="G131" s="45"/>
      <c r="H131" s="309">
        <v>311791.81239816337</v>
      </c>
    </row>
    <row r="132" spans="1:8" s="62" customFormat="1" ht="26.25" thickBot="1" x14ac:dyDescent="0.25">
      <c r="A132" s="426" t="s">
        <v>276</v>
      </c>
      <c r="B132" s="438" t="s">
        <v>38</v>
      </c>
      <c r="C132" s="439"/>
      <c r="D132" s="440"/>
      <c r="E132" s="357">
        <v>423.6</v>
      </c>
      <c r="F132" s="441">
        <v>62419.56</v>
      </c>
      <c r="G132" s="355"/>
      <c r="H132" s="356">
        <v>62398.133000000002</v>
      </c>
    </row>
    <row r="133" spans="1:8" s="14" customFormat="1" ht="24.75" thickBot="1" x14ac:dyDescent="0.25">
      <c r="A133" s="361" t="s">
        <v>277</v>
      </c>
      <c r="B133" s="362" t="s">
        <v>56</v>
      </c>
      <c r="C133" s="154"/>
      <c r="D133" s="76" t="s">
        <v>138</v>
      </c>
      <c r="E133" s="366"/>
      <c r="F133" s="363">
        <v>59134.32</v>
      </c>
      <c r="G133" s="364">
        <v>3911</v>
      </c>
      <c r="H133" s="365">
        <v>59114.020000000004</v>
      </c>
    </row>
    <row r="134" spans="1:8" s="14" customFormat="1" ht="24.75" thickBot="1" x14ac:dyDescent="0.25">
      <c r="A134" s="152" t="s">
        <v>279</v>
      </c>
      <c r="B134" s="362" t="s">
        <v>56</v>
      </c>
      <c r="C134" s="367" t="s">
        <v>49</v>
      </c>
      <c r="D134" s="293">
        <v>7.0000000000000007E-2</v>
      </c>
      <c r="E134" s="257">
        <v>3911</v>
      </c>
      <c r="F134" s="279">
        <v>3285.24</v>
      </c>
      <c r="G134" s="246">
        <v>3911</v>
      </c>
      <c r="H134" s="247">
        <v>3284.1129999999998</v>
      </c>
    </row>
    <row r="135" spans="1:8" s="62" customFormat="1" ht="67.5" customHeight="1" thickBot="1" x14ac:dyDescent="0.25">
      <c r="A135" s="153" t="s">
        <v>398</v>
      </c>
      <c r="B135" s="362" t="s">
        <v>56</v>
      </c>
      <c r="C135" s="156" t="s">
        <v>278</v>
      </c>
      <c r="D135" s="436" t="s">
        <v>138</v>
      </c>
      <c r="E135" s="370">
        <v>4319</v>
      </c>
      <c r="F135" s="437">
        <v>125308.44</v>
      </c>
      <c r="G135" s="342"/>
      <c r="H135" s="309">
        <v>125265.45999999996</v>
      </c>
    </row>
    <row r="136" spans="1:8" s="14" customFormat="1" ht="63.75" customHeight="1" thickBot="1" x14ac:dyDescent="0.25">
      <c r="A136" s="157" t="s">
        <v>399</v>
      </c>
      <c r="B136" s="362" t="s">
        <v>56</v>
      </c>
      <c r="C136" s="151" t="s">
        <v>278</v>
      </c>
      <c r="D136" s="293" t="s">
        <v>138</v>
      </c>
      <c r="E136" s="375"/>
      <c r="F136" s="373">
        <v>40610.39</v>
      </c>
      <c r="G136" s="364">
        <v>3911</v>
      </c>
      <c r="H136" s="365">
        <v>125265.45999999996</v>
      </c>
    </row>
    <row r="137" spans="1:8" s="14" customFormat="1" ht="24.75" thickBot="1" x14ac:dyDescent="0.25">
      <c r="A137" s="155" t="s">
        <v>280</v>
      </c>
      <c r="B137" s="362" t="s">
        <v>56</v>
      </c>
      <c r="C137" s="151" t="s">
        <v>278</v>
      </c>
      <c r="D137" s="376" t="s">
        <v>138</v>
      </c>
      <c r="E137" s="312"/>
      <c r="F137" s="311">
        <v>158797.38</v>
      </c>
      <c r="G137" s="289">
        <v>0</v>
      </c>
      <c r="H137" s="290">
        <v>0</v>
      </c>
    </row>
    <row r="138" spans="1:8" s="14" customFormat="1" ht="13.5" thickBot="1" x14ac:dyDescent="0.25">
      <c r="A138" s="47" t="s">
        <v>281</v>
      </c>
      <c r="B138" s="60"/>
      <c r="C138" s="71"/>
      <c r="D138" s="76"/>
      <c r="E138" s="312"/>
      <c r="F138" s="311">
        <v>106072.4</v>
      </c>
      <c r="G138" s="46"/>
      <c r="H138" s="280">
        <v>104892.70039816343</v>
      </c>
    </row>
    <row r="139" spans="1:8" s="62" customFormat="1" ht="24.75" x14ac:dyDescent="0.2">
      <c r="A139" s="148" t="s">
        <v>282</v>
      </c>
      <c r="B139" s="65" t="s">
        <v>46</v>
      </c>
      <c r="C139" s="107" t="s">
        <v>283</v>
      </c>
      <c r="D139" s="255">
        <v>220</v>
      </c>
      <c r="E139" s="250">
        <v>347.04</v>
      </c>
      <c r="F139" s="259">
        <v>76348.800000000003</v>
      </c>
      <c r="G139" s="246">
        <v>348.45999236756109</v>
      </c>
      <c r="H139" s="247">
        <v>76661.198320863434</v>
      </c>
    </row>
    <row r="140" spans="1:8" s="62" customFormat="1" ht="56.25" x14ac:dyDescent="0.2">
      <c r="A140" s="59" t="s">
        <v>284</v>
      </c>
      <c r="B140" s="65" t="s">
        <v>56</v>
      </c>
      <c r="C140" s="107" t="s">
        <v>144</v>
      </c>
      <c r="D140" s="377">
        <v>1.7470000000000001E-3</v>
      </c>
      <c r="E140" s="250">
        <v>3911</v>
      </c>
      <c r="F140" s="259">
        <v>156.44</v>
      </c>
      <c r="G140" s="246">
        <v>3911</v>
      </c>
      <c r="H140" s="247">
        <v>81.96207729999999</v>
      </c>
    </row>
    <row r="141" spans="1:8" s="14" customFormat="1" ht="17.25" thickBot="1" x14ac:dyDescent="0.25">
      <c r="A141" s="442" t="s">
        <v>285</v>
      </c>
      <c r="B141" s="288" t="s">
        <v>56</v>
      </c>
      <c r="C141" s="378" t="s">
        <v>286</v>
      </c>
      <c r="D141" s="285">
        <v>0.6</v>
      </c>
      <c r="E141" s="250">
        <v>3911</v>
      </c>
      <c r="F141" s="259">
        <v>29567.16</v>
      </c>
      <c r="G141" s="289">
        <v>3911</v>
      </c>
      <c r="H141" s="290">
        <v>28149.53999999999</v>
      </c>
    </row>
    <row r="142" spans="1:8" s="62" customFormat="1" ht="51.75" thickBot="1" x14ac:dyDescent="0.25">
      <c r="A142" s="150" t="s">
        <v>287</v>
      </c>
      <c r="B142" s="362" t="s">
        <v>56</v>
      </c>
      <c r="C142" s="379" t="s">
        <v>288</v>
      </c>
      <c r="D142" s="293">
        <v>0.41</v>
      </c>
      <c r="E142" s="312">
        <v>3911</v>
      </c>
      <c r="F142" s="311">
        <v>23935.32</v>
      </c>
      <c r="G142" s="401">
        <v>3911</v>
      </c>
      <c r="H142" s="237">
        <v>19235.518999999997</v>
      </c>
    </row>
    <row r="143" spans="1:8" s="14" customFormat="1" ht="15.75" thickBot="1" x14ac:dyDescent="0.25">
      <c r="A143" s="546" t="s">
        <v>298</v>
      </c>
      <c r="B143" s="547"/>
      <c r="C143" s="547"/>
      <c r="D143" s="548"/>
      <c r="E143" s="386">
        <v>3911</v>
      </c>
      <c r="F143" s="387">
        <v>178341.6</v>
      </c>
      <c r="G143" s="280">
        <v>3911</v>
      </c>
      <c r="H143" s="280">
        <v>178280.41999999995</v>
      </c>
    </row>
    <row r="144" spans="1:8" s="14" customFormat="1" ht="17.25" thickBot="1" x14ac:dyDescent="0.25">
      <c r="A144" s="159" t="s">
        <v>299</v>
      </c>
      <c r="B144" s="63" t="s">
        <v>56</v>
      </c>
      <c r="C144" s="389" t="s">
        <v>49</v>
      </c>
      <c r="D144" s="390">
        <v>3.8</v>
      </c>
      <c r="E144" s="250">
        <v>3911</v>
      </c>
      <c r="F144" s="259">
        <v>178341.6</v>
      </c>
      <c r="G144" s="246">
        <v>3911</v>
      </c>
      <c r="H144" s="247">
        <v>178280.41999999995</v>
      </c>
    </row>
    <row r="145" spans="1:8" s="14" customFormat="1" ht="15.75" thickBot="1" x14ac:dyDescent="0.25">
      <c r="A145" s="162" t="s">
        <v>303</v>
      </c>
      <c r="B145" s="427"/>
      <c r="C145" s="163"/>
      <c r="D145" s="405"/>
      <c r="E145" s="406"/>
      <c r="F145" s="407">
        <v>43185.38</v>
      </c>
      <c r="G145" s="408"/>
      <c r="H145" s="280">
        <v>21592.69</v>
      </c>
    </row>
    <row r="146" spans="1:8" s="14" customFormat="1" ht="13.5" thickBot="1" x14ac:dyDescent="0.25">
      <c r="A146" s="164" t="s">
        <v>304</v>
      </c>
      <c r="B146" s="294"/>
      <c r="C146" s="389"/>
      <c r="D146" s="410"/>
      <c r="E146" s="319"/>
      <c r="F146" s="311">
        <v>43185.38</v>
      </c>
      <c r="G146" s="128"/>
      <c r="H146" s="411">
        <v>21592.69</v>
      </c>
    </row>
    <row r="147" spans="1:8" s="14" customFormat="1" x14ac:dyDescent="0.2">
      <c r="A147" s="166" t="s">
        <v>307</v>
      </c>
      <c r="B147" s="65" t="s">
        <v>51</v>
      </c>
      <c r="C147" s="110"/>
      <c r="D147" s="299">
        <v>2000</v>
      </c>
      <c r="E147" s="244">
        <v>2</v>
      </c>
      <c r="F147" s="245">
        <v>43185.38</v>
      </c>
      <c r="G147" s="246">
        <v>0</v>
      </c>
      <c r="H147" s="247">
        <v>0</v>
      </c>
    </row>
    <row r="148" spans="1:8" s="14" customFormat="1" ht="13.5" thickBot="1" x14ac:dyDescent="0.25">
      <c r="A148" s="102" t="s">
        <v>310</v>
      </c>
      <c r="B148" s="65" t="s">
        <v>101</v>
      </c>
      <c r="C148" s="110"/>
      <c r="D148" s="255">
        <v>21592.69</v>
      </c>
      <c r="E148" s="264"/>
      <c r="F148" s="262"/>
      <c r="G148" s="246">
        <v>1</v>
      </c>
      <c r="H148" s="247">
        <v>21592.69</v>
      </c>
    </row>
    <row r="149" spans="1:8" s="62" customFormat="1" ht="15.75" thickBot="1" x14ac:dyDescent="0.25">
      <c r="A149" s="538" t="s">
        <v>313</v>
      </c>
      <c r="B149" s="539"/>
      <c r="C149" s="539"/>
      <c r="D149" s="540"/>
      <c r="E149" s="342"/>
      <c r="F149" s="401"/>
      <c r="G149" s="235"/>
      <c r="H149" s="237">
        <v>73693.647573449969</v>
      </c>
    </row>
    <row r="150" spans="1:8" s="175" customFormat="1" ht="12" x14ac:dyDescent="0.2">
      <c r="A150" s="171" t="s">
        <v>314</v>
      </c>
      <c r="B150" s="433" t="s">
        <v>46</v>
      </c>
      <c r="C150" s="172"/>
      <c r="D150" s="416"/>
      <c r="E150" s="417"/>
      <c r="F150" s="23"/>
      <c r="G150" s="418">
        <v>479.08542000000045</v>
      </c>
      <c r="H150" s="419">
        <v>56027.593664800006</v>
      </c>
    </row>
    <row r="151" spans="1:8" s="175" customFormat="1" ht="12" x14ac:dyDescent="0.2">
      <c r="A151" s="176" t="s">
        <v>315</v>
      </c>
      <c r="B151" s="434" t="s">
        <v>46</v>
      </c>
      <c r="C151" s="172"/>
      <c r="D151" s="416"/>
      <c r="E151" s="417"/>
      <c r="F151" s="23"/>
      <c r="G151" s="23">
        <v>-1330.4709799999991</v>
      </c>
      <c r="H151" s="421">
        <v>-22066.329801700016</v>
      </c>
    </row>
    <row r="152" spans="1:8" s="175" customFormat="1" thickBot="1" x14ac:dyDescent="0.25">
      <c r="A152" s="176" t="s">
        <v>316</v>
      </c>
      <c r="B152" s="434" t="s">
        <v>317</v>
      </c>
      <c r="C152" s="172"/>
      <c r="D152" s="416"/>
      <c r="E152" s="417"/>
      <c r="F152" s="23"/>
      <c r="G152" s="24">
        <v>9551.4268050000028</v>
      </c>
      <c r="H152" s="419">
        <v>39732.38371034999</v>
      </c>
    </row>
    <row r="153" spans="1:8" s="14" customFormat="1" ht="15.75" thickBot="1" x14ac:dyDescent="0.25">
      <c r="A153" s="462" t="s">
        <v>318</v>
      </c>
      <c r="B153" s="158"/>
      <c r="C153" s="177"/>
      <c r="D153" s="422"/>
      <c r="E153" s="179"/>
      <c r="F153" s="237">
        <v>987903.62</v>
      </c>
      <c r="G153" s="178"/>
      <c r="H153" s="237">
        <v>787176.10877161333</v>
      </c>
    </row>
    <row r="154" spans="1:8" s="14" customFormat="1" x14ac:dyDescent="0.2">
      <c r="A154" s="180"/>
      <c r="B154" s="435"/>
      <c r="C154" s="181"/>
      <c r="D154" s="182"/>
      <c r="E154" s="183"/>
      <c r="F154" s="184"/>
      <c r="G154" s="183"/>
      <c r="H154" s="184"/>
    </row>
    <row r="155" spans="1:8" s="14" customFormat="1" x14ac:dyDescent="0.2">
      <c r="A155" s="180"/>
      <c r="B155" s="435"/>
      <c r="C155" s="181"/>
      <c r="D155" s="182"/>
      <c r="E155" s="186"/>
      <c r="F155" s="184"/>
      <c r="G155" s="186"/>
      <c r="H155" s="184"/>
    </row>
    <row r="156" spans="1:8" s="14" customFormat="1" x14ac:dyDescent="0.2">
      <c r="A156" s="180"/>
      <c r="B156" s="435"/>
      <c r="C156" s="181"/>
      <c r="D156" s="182"/>
      <c r="E156" s="186"/>
      <c r="F156" s="184"/>
      <c r="G156" s="186"/>
      <c r="H156" s="184"/>
    </row>
    <row r="157" spans="1:8" s="14" customFormat="1" ht="13.5" thickBot="1" x14ac:dyDescent="0.25">
      <c r="A157" s="185"/>
      <c r="B157" s="4"/>
      <c r="C157" s="4"/>
      <c r="D157" s="13"/>
    </row>
    <row r="158" spans="1:8" ht="13.5" thickBot="1" x14ac:dyDescent="0.25">
      <c r="A158" s="187"/>
      <c r="B158" s="188"/>
      <c r="C158" s="35"/>
      <c r="D158" s="189"/>
      <c r="E158" s="541" t="s">
        <v>319</v>
      </c>
      <c r="F158" s="542"/>
      <c r="G158" s="190" t="s">
        <v>320</v>
      </c>
      <c r="H158" s="190" t="s">
        <v>321</v>
      </c>
    </row>
    <row r="159" spans="1:8" ht="13.5" thickBot="1" x14ac:dyDescent="0.25">
      <c r="A159" s="191" t="s">
        <v>322</v>
      </c>
      <c r="B159" s="192"/>
      <c r="C159" s="193"/>
      <c r="D159" s="194"/>
      <c r="E159" s="195" t="s">
        <v>323</v>
      </c>
      <c r="F159" s="196" t="s">
        <v>107</v>
      </c>
      <c r="G159" s="197" t="s">
        <v>107</v>
      </c>
      <c r="H159" s="198" t="s">
        <v>107</v>
      </c>
    </row>
    <row r="160" spans="1:8" s="202" customFormat="1" ht="12" x14ac:dyDescent="0.2">
      <c r="A160" s="199" t="s">
        <v>324</v>
      </c>
      <c r="B160" s="200"/>
      <c r="C160" s="201"/>
      <c r="D160" s="201" t="s">
        <v>46</v>
      </c>
      <c r="E160" s="173">
        <v>2940.7044299999998</v>
      </c>
      <c r="F160" s="173">
        <v>350716.29</v>
      </c>
      <c r="G160" s="173">
        <v>350716.29</v>
      </c>
      <c r="H160" s="174">
        <v>0</v>
      </c>
    </row>
    <row r="161" spans="1:8" s="202" customFormat="1" ht="12" x14ac:dyDescent="0.2">
      <c r="A161" s="203" t="s">
        <v>325</v>
      </c>
      <c r="B161" s="204"/>
      <c r="C161" s="205"/>
      <c r="D161" s="205" t="s">
        <v>326</v>
      </c>
      <c r="E161" s="445">
        <v>400.6438</v>
      </c>
      <c r="F161" s="173">
        <v>339831.05</v>
      </c>
      <c r="G161" s="173">
        <v>339831.05</v>
      </c>
      <c r="H161" s="206">
        <v>0</v>
      </c>
    </row>
    <row r="162" spans="1:8" s="202" customFormat="1" ht="12" x14ac:dyDescent="0.2">
      <c r="A162" s="207" t="s">
        <v>327</v>
      </c>
      <c r="B162" s="208"/>
      <c r="C162" s="205"/>
      <c r="D162" s="205" t="s">
        <v>46</v>
      </c>
      <c r="E162" s="173">
        <v>6325.7862899999991</v>
      </c>
      <c r="F162" s="209">
        <v>104626.02</v>
      </c>
      <c r="G162" s="173">
        <v>104626.02</v>
      </c>
      <c r="H162" s="173">
        <v>0</v>
      </c>
    </row>
    <row r="163" spans="1:8" s="202" customFormat="1" ht="12" x14ac:dyDescent="0.2">
      <c r="A163" s="207" t="s">
        <v>328</v>
      </c>
      <c r="B163" s="208"/>
      <c r="C163" s="205"/>
      <c r="D163" s="205" t="s">
        <v>46</v>
      </c>
      <c r="E163" s="173">
        <v>9271.307060000001</v>
      </c>
      <c r="F163" s="173">
        <v>203473.98</v>
      </c>
      <c r="G163" s="173">
        <v>203473.98</v>
      </c>
      <c r="H163" s="173">
        <v>0</v>
      </c>
    </row>
    <row r="164" spans="1:8" s="202" customFormat="1" ht="12" x14ac:dyDescent="0.2">
      <c r="A164" s="207" t="s">
        <v>329</v>
      </c>
      <c r="B164" s="208"/>
      <c r="C164" s="205"/>
      <c r="D164" s="205" t="s">
        <v>330</v>
      </c>
      <c r="E164" s="174">
        <v>72877.492549999995</v>
      </c>
      <c r="F164" s="174">
        <v>295002.36</v>
      </c>
      <c r="G164" s="173">
        <v>274975.28000000003</v>
      </c>
      <c r="H164" s="173">
        <v>20027.080000000002</v>
      </c>
    </row>
    <row r="167" spans="1:8" x14ac:dyDescent="0.2">
      <c r="A167" s="537" t="s">
        <v>401</v>
      </c>
      <c r="B167" s="537"/>
      <c r="C167" s="537"/>
      <c r="D167" s="537"/>
      <c r="E167" s="537"/>
      <c r="F167" s="537"/>
      <c r="G167" s="537"/>
      <c r="H167" s="537"/>
    </row>
    <row r="169" spans="1:8" x14ac:dyDescent="0.2">
      <c r="A169" s="31" t="s">
        <v>402</v>
      </c>
    </row>
    <row r="171" spans="1:8" x14ac:dyDescent="0.2">
      <c r="A171" s="31" t="s">
        <v>403</v>
      </c>
    </row>
  </sheetData>
  <mergeCells count="11">
    <mergeCell ref="A167:H167"/>
    <mergeCell ref="A69:D69"/>
    <mergeCell ref="A131:D131"/>
    <mergeCell ref="A143:D143"/>
    <mergeCell ref="A149:D149"/>
    <mergeCell ref="E158:F158"/>
    <mergeCell ref="A36:D36"/>
    <mergeCell ref="E33:H33"/>
    <mergeCell ref="E32:H32"/>
    <mergeCell ref="G2:H2"/>
    <mergeCell ref="A1:H1"/>
  </mergeCells>
  <pageMargins left="0.31496062992125984" right="0.11811023622047244" top="0.15748031496062992" bottom="0.15748031496062992" header="0.31496062992125984" footer="0.31496062992125984"/>
  <pageSetup paperSize="9" scale="74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3"/>
  <sheetViews>
    <sheetView topLeftCell="A148" workbookViewId="0">
      <selection activeCell="J177" sqref="J177"/>
    </sheetView>
  </sheetViews>
  <sheetFormatPr defaultRowHeight="12.75" x14ac:dyDescent="0.2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5" width="12.85546875" style="1" customWidth="1"/>
    <col min="6" max="6" width="10.42578125" style="1" customWidth="1"/>
    <col min="7" max="7" width="13" style="1" customWidth="1"/>
    <col min="8" max="8" width="14" style="1" customWidth="1"/>
    <col min="9" max="16384" width="9.140625" style="1"/>
  </cols>
  <sheetData>
    <row r="1" spans="1:8" ht="36.75" customHeight="1" thickBot="1" x14ac:dyDescent="0.25">
      <c r="A1" s="535" t="s">
        <v>331</v>
      </c>
      <c r="B1" s="535"/>
      <c r="C1" s="535"/>
      <c r="D1" s="535"/>
      <c r="E1" s="535"/>
      <c r="F1" s="535"/>
      <c r="G1" s="535"/>
      <c r="H1" s="535"/>
    </row>
    <row r="2" spans="1:8" s="213" customFormat="1" ht="16.5" thickBot="1" x14ac:dyDescent="0.3">
      <c r="A2" s="2"/>
      <c r="B2" s="3" t="s">
        <v>0</v>
      </c>
      <c r="C2" s="4"/>
      <c r="D2" s="5"/>
      <c r="E2" s="471"/>
      <c r="F2" s="211"/>
      <c r="G2" s="552" t="s">
        <v>349</v>
      </c>
      <c r="H2" s="553"/>
    </row>
    <row r="3" spans="1:8" s="14" customFormat="1" ht="15.75" thickBot="1" x14ac:dyDescent="0.25">
      <c r="A3" s="7"/>
      <c r="B3" s="4"/>
      <c r="C3" s="4"/>
      <c r="D3" s="5"/>
      <c r="E3" s="216"/>
      <c r="F3" s="215"/>
      <c r="G3" s="217" t="s">
        <v>368</v>
      </c>
      <c r="H3" s="215"/>
    </row>
    <row r="4" spans="1:8" s="14" customFormat="1" ht="25.5" x14ac:dyDescent="0.2">
      <c r="A4" s="10" t="s">
        <v>1</v>
      </c>
      <c r="B4" s="11"/>
      <c r="C4" s="11"/>
      <c r="D4" s="11"/>
      <c r="E4" s="11"/>
      <c r="F4" s="11"/>
      <c r="G4" s="11"/>
      <c r="H4" s="11"/>
    </row>
    <row r="5" spans="1:8" s="14" customFormat="1" x14ac:dyDescent="0.2">
      <c r="A5" s="10"/>
      <c r="B5" s="4"/>
      <c r="C5" s="4"/>
      <c r="D5" s="4"/>
      <c r="E5" s="11"/>
      <c r="G5" s="221"/>
    </row>
    <row r="6" spans="1:8" s="14" customFormat="1" ht="25.5" x14ac:dyDescent="0.2">
      <c r="A6" s="15" t="s">
        <v>2</v>
      </c>
      <c r="B6" s="11"/>
      <c r="C6" s="4"/>
      <c r="D6" s="13"/>
      <c r="E6" s="11"/>
      <c r="G6" s="221"/>
      <c r="H6" s="16">
        <v>-2381.5219080194365</v>
      </c>
    </row>
    <row r="7" spans="1:8" s="14" customFormat="1" ht="25.5" x14ac:dyDescent="0.2">
      <c r="A7" s="17" t="s">
        <v>3</v>
      </c>
      <c r="B7" s="4"/>
      <c r="C7" s="4"/>
      <c r="D7" s="13"/>
      <c r="E7" s="11"/>
      <c r="G7" s="221"/>
      <c r="H7" s="16">
        <v>1150276.44</v>
      </c>
    </row>
    <row r="8" spans="1:8" s="14" customFormat="1" x14ac:dyDescent="0.2">
      <c r="A8" s="18" t="s">
        <v>4</v>
      </c>
      <c r="B8" s="19"/>
      <c r="C8" s="19"/>
      <c r="D8" s="20"/>
      <c r="E8" s="11"/>
      <c r="G8" s="221"/>
      <c r="H8" s="21">
        <v>1055468.04</v>
      </c>
    </row>
    <row r="9" spans="1:8" s="14" customFormat="1" x14ac:dyDescent="0.2">
      <c r="A9" s="18" t="s">
        <v>5</v>
      </c>
      <c r="B9" s="19"/>
      <c r="C9" s="19"/>
      <c r="D9" s="20"/>
      <c r="E9" s="11"/>
      <c r="G9" s="221"/>
      <c r="H9" s="21">
        <v>1055468.04</v>
      </c>
    </row>
    <row r="10" spans="1:8" s="14" customFormat="1" x14ac:dyDescent="0.2">
      <c r="A10" s="18" t="s">
        <v>7</v>
      </c>
      <c r="B10" s="4"/>
      <c r="C10" s="4"/>
      <c r="D10" s="13"/>
      <c r="E10" s="11"/>
      <c r="G10" s="221"/>
      <c r="H10" s="21">
        <v>219070.90799999994</v>
      </c>
    </row>
    <row r="11" spans="1:8" s="14" customFormat="1" x14ac:dyDescent="0.2">
      <c r="A11" s="18" t="s">
        <v>370</v>
      </c>
      <c r="B11" s="4"/>
      <c r="C11" s="4"/>
      <c r="D11" s="13"/>
      <c r="E11" s="11"/>
      <c r="G11" s="221"/>
      <c r="H11" s="21">
        <v>94808.400000000009</v>
      </c>
    </row>
    <row r="12" spans="1:8" s="14" customFormat="1" x14ac:dyDescent="0.2">
      <c r="A12" s="18" t="s">
        <v>8</v>
      </c>
      <c r="B12" s="4"/>
      <c r="C12" s="4"/>
      <c r="D12" s="13"/>
      <c r="E12" s="11"/>
      <c r="G12" s="221"/>
      <c r="H12" s="23">
        <v>8591.0400000000009</v>
      </c>
    </row>
    <row r="13" spans="1:8" s="14" customFormat="1" x14ac:dyDescent="0.2">
      <c r="A13" s="18" t="s">
        <v>9</v>
      </c>
      <c r="B13" s="4"/>
      <c r="C13" s="4"/>
      <c r="D13" s="13"/>
      <c r="E13" s="11"/>
      <c r="G13" s="221"/>
      <c r="H13" s="22">
        <v>3681.84</v>
      </c>
    </row>
    <row r="14" spans="1:8" s="14" customFormat="1" x14ac:dyDescent="0.2">
      <c r="A14" s="18" t="s">
        <v>10</v>
      </c>
      <c r="B14" s="4"/>
      <c r="C14" s="4"/>
      <c r="D14" s="13"/>
      <c r="E14" s="11"/>
      <c r="G14" s="221"/>
      <c r="H14" s="24">
        <v>82535.520000000004</v>
      </c>
    </row>
    <row r="15" spans="1:8" s="222" customFormat="1" ht="25.5" x14ac:dyDescent="0.2">
      <c r="A15" s="17" t="s">
        <v>11</v>
      </c>
      <c r="B15" s="11"/>
      <c r="C15" s="11"/>
      <c r="D15" s="25"/>
      <c r="E15" s="11"/>
      <c r="F15" s="14"/>
      <c r="G15" s="221"/>
      <c r="H15" s="21">
        <v>1113506.2319940936</v>
      </c>
    </row>
    <row r="16" spans="1:8" s="222" customFormat="1" x14ac:dyDescent="0.2">
      <c r="A16" s="18" t="s">
        <v>12</v>
      </c>
      <c r="B16" s="4"/>
      <c r="C16" s="4"/>
      <c r="D16" s="13"/>
      <c r="E16" s="11"/>
      <c r="F16" s="14"/>
      <c r="G16" s="221"/>
      <c r="H16" s="21">
        <v>34388.686097886879</v>
      </c>
    </row>
    <row r="17" spans="1:8" s="222" customFormat="1" x14ac:dyDescent="0.2">
      <c r="A17" s="26"/>
      <c r="B17" s="4"/>
      <c r="C17" s="4"/>
      <c r="D17" s="13"/>
      <c r="E17" s="13"/>
      <c r="F17" s="13"/>
      <c r="G17" s="13"/>
      <c r="H17" s="13"/>
    </row>
    <row r="18" spans="1:8" s="222" customFormat="1" ht="25.5" x14ac:dyDescent="0.2">
      <c r="A18" s="27" t="s">
        <v>13</v>
      </c>
      <c r="B18" s="11"/>
      <c r="C18" s="11"/>
      <c r="D18" s="12"/>
      <c r="E18" s="12"/>
      <c r="F18" s="12"/>
      <c r="G18" s="12"/>
      <c r="H18" s="12"/>
    </row>
    <row r="19" spans="1:8" s="222" customFormat="1" x14ac:dyDescent="0.2">
      <c r="A19" s="15" t="s">
        <v>14</v>
      </c>
      <c r="B19" s="11"/>
      <c r="C19" s="4"/>
      <c r="D19" s="13"/>
      <c r="E19" s="11"/>
      <c r="F19" s="14"/>
      <c r="G19" s="221"/>
      <c r="H19" s="16">
        <v>-139211.2519080193</v>
      </c>
    </row>
    <row r="20" spans="1:8" s="222" customFormat="1" ht="25.5" x14ac:dyDescent="0.2">
      <c r="A20" s="28" t="s">
        <v>15</v>
      </c>
      <c r="B20" s="4"/>
      <c r="C20" s="4"/>
      <c r="D20" s="13"/>
      <c r="E20" s="11"/>
      <c r="F20" s="14"/>
      <c r="G20" s="221"/>
      <c r="H20" s="16">
        <v>1132444.79</v>
      </c>
    </row>
    <row r="21" spans="1:8" s="222" customFormat="1" x14ac:dyDescent="0.2">
      <c r="A21" s="18" t="s">
        <v>4</v>
      </c>
      <c r="B21" s="4"/>
      <c r="C21" s="4"/>
      <c r="D21" s="13"/>
      <c r="E21" s="11"/>
      <c r="F21" s="14"/>
      <c r="G21" s="221"/>
      <c r="H21" s="21">
        <v>1049207.3600000001</v>
      </c>
    </row>
    <row r="22" spans="1:8" s="222" customFormat="1" x14ac:dyDescent="0.2">
      <c r="A22" s="18" t="s">
        <v>5</v>
      </c>
      <c r="B22" s="4"/>
      <c r="C22" s="4"/>
      <c r="D22" s="13"/>
      <c r="E22" s="11"/>
      <c r="F22" s="14"/>
      <c r="G22" s="221"/>
      <c r="H22" s="21">
        <v>1049207.3600000001</v>
      </c>
    </row>
    <row r="23" spans="1:8" s="222" customFormat="1" x14ac:dyDescent="0.2">
      <c r="A23" s="18" t="s">
        <v>371</v>
      </c>
      <c r="B23" s="4"/>
      <c r="C23" s="4"/>
      <c r="D23" s="13"/>
      <c r="E23" s="11"/>
      <c r="F23" s="14"/>
      <c r="G23" s="221"/>
      <c r="H23" s="21">
        <v>83237.429999999993</v>
      </c>
    </row>
    <row r="24" spans="1:8" s="14" customFormat="1" x14ac:dyDescent="0.2">
      <c r="A24" s="18" t="s">
        <v>8</v>
      </c>
      <c r="B24" s="4"/>
      <c r="C24" s="4"/>
      <c r="D24" s="13"/>
      <c r="E24" s="11"/>
      <c r="G24" s="221"/>
      <c r="H24" s="23">
        <v>7559.8</v>
      </c>
    </row>
    <row r="25" spans="1:8" s="14" customFormat="1" x14ac:dyDescent="0.2">
      <c r="A25" s="18" t="s">
        <v>9</v>
      </c>
      <c r="B25" s="4"/>
      <c r="C25" s="4"/>
      <c r="D25" s="13"/>
      <c r="E25" s="11"/>
      <c r="G25" s="221"/>
      <c r="H25" s="23">
        <v>3239.09</v>
      </c>
    </row>
    <row r="26" spans="1:8" s="14" customFormat="1" x14ac:dyDescent="0.2">
      <c r="A26" s="18" t="s">
        <v>10</v>
      </c>
      <c r="B26" s="4"/>
      <c r="C26" s="4"/>
      <c r="D26" s="13"/>
      <c r="E26" s="11"/>
      <c r="G26" s="221"/>
      <c r="H26" s="23">
        <v>72438.539999999994</v>
      </c>
    </row>
    <row r="27" spans="1:8" s="14" customFormat="1" x14ac:dyDescent="0.2">
      <c r="A27" s="18" t="s">
        <v>16</v>
      </c>
      <c r="B27" s="4"/>
      <c r="C27" s="4"/>
      <c r="D27" s="13"/>
      <c r="E27" s="11"/>
      <c r="G27" s="221"/>
      <c r="H27" s="16">
        <v>993233.53809198074</v>
      </c>
    </row>
    <row r="28" spans="1:8" s="14" customFormat="1" ht="25.5" x14ac:dyDescent="0.2">
      <c r="A28" s="17" t="s">
        <v>17</v>
      </c>
      <c r="B28" s="11"/>
      <c r="C28" s="11"/>
      <c r="D28" s="25"/>
      <c r="E28" s="11"/>
      <c r="G28" s="221"/>
      <c r="H28" s="21">
        <v>1113506.2319940936</v>
      </c>
    </row>
    <row r="29" spans="1:8" s="14" customFormat="1" x14ac:dyDescent="0.2">
      <c r="A29" s="29" t="s">
        <v>18</v>
      </c>
      <c r="B29" s="4"/>
      <c r="C29" s="4"/>
      <c r="D29" s="13"/>
      <c r="E29" s="11"/>
      <c r="G29" s="221"/>
      <c r="H29" s="21">
        <v>-120272.69390211289</v>
      </c>
    </row>
    <row r="30" spans="1:8" s="14" customFormat="1" x14ac:dyDescent="0.2">
      <c r="A30" s="30"/>
      <c r="B30" s="4"/>
      <c r="C30" s="4"/>
      <c r="D30" s="13"/>
      <c r="E30" s="4"/>
      <c r="F30" s="4"/>
      <c r="G30" s="4"/>
      <c r="H30" s="4"/>
    </row>
    <row r="31" spans="1:8" s="14" customFormat="1" ht="13.5" thickBot="1" x14ac:dyDescent="0.25">
      <c r="A31" s="31"/>
      <c r="B31" s="3"/>
      <c r="C31" s="3"/>
      <c r="D31" s="32"/>
      <c r="E31" s="3"/>
      <c r="F31" s="3"/>
      <c r="G31" s="3"/>
      <c r="H31" s="3"/>
    </row>
    <row r="32" spans="1:8" s="14" customFormat="1" ht="15" thickBot="1" x14ac:dyDescent="0.25">
      <c r="A32" s="33" t="s">
        <v>19</v>
      </c>
      <c r="B32" s="34"/>
      <c r="C32" s="35"/>
      <c r="D32" s="36" t="s">
        <v>20</v>
      </c>
      <c r="E32" s="559" t="s">
        <v>368</v>
      </c>
      <c r="F32" s="560"/>
      <c r="G32" s="560"/>
      <c r="H32" s="561"/>
    </row>
    <row r="33" spans="1:8" s="14" customFormat="1" ht="13.5" thickBot="1" x14ac:dyDescent="0.25">
      <c r="A33" s="224"/>
      <c r="B33" s="39" t="s">
        <v>21</v>
      </c>
      <c r="C33" s="4" t="s">
        <v>22</v>
      </c>
      <c r="D33" s="40" t="s">
        <v>23</v>
      </c>
      <c r="E33" s="556" t="s">
        <v>349</v>
      </c>
      <c r="F33" s="557"/>
      <c r="G33" s="557"/>
      <c r="H33" s="558"/>
    </row>
    <row r="34" spans="1:8" s="14" customFormat="1" ht="13.5" thickBot="1" x14ac:dyDescent="0.25">
      <c r="A34" s="41" t="s">
        <v>24</v>
      </c>
      <c r="B34" s="39" t="s">
        <v>25</v>
      </c>
      <c r="C34" s="19"/>
      <c r="D34" s="42" t="s">
        <v>26</v>
      </c>
      <c r="E34" s="463" t="s">
        <v>27</v>
      </c>
      <c r="F34" s="464"/>
      <c r="G34" s="43" t="s">
        <v>28</v>
      </c>
      <c r="H34" s="44"/>
    </row>
    <row r="35" spans="1:8" s="232" customFormat="1" ht="17.25" thickBot="1" x14ac:dyDescent="0.3">
      <c r="A35" s="228"/>
      <c r="B35" s="428"/>
      <c r="C35" s="229"/>
      <c r="D35" s="230"/>
      <c r="E35" s="105" t="s">
        <v>29</v>
      </c>
      <c r="F35" s="231" t="s">
        <v>30</v>
      </c>
      <c r="G35" s="105" t="s">
        <v>29</v>
      </c>
      <c r="H35" s="231" t="s">
        <v>31</v>
      </c>
    </row>
    <row r="36" spans="1:8" s="14" customFormat="1" ht="60.75" customHeight="1" thickBot="1" x14ac:dyDescent="0.25">
      <c r="A36" s="543" t="s">
        <v>32</v>
      </c>
      <c r="B36" s="544"/>
      <c r="C36" s="544"/>
      <c r="D36" s="544"/>
      <c r="E36" s="233"/>
      <c r="F36" s="234">
        <v>31047.66</v>
      </c>
      <c r="G36" s="235"/>
      <c r="H36" s="46">
        <v>3899.3905</v>
      </c>
    </row>
    <row r="37" spans="1:8" s="14" customFormat="1" ht="26.25" thickBot="1" x14ac:dyDescent="0.25">
      <c r="A37" s="47" t="s">
        <v>33</v>
      </c>
      <c r="B37" s="48"/>
      <c r="C37" s="49"/>
      <c r="D37" s="76"/>
      <c r="E37" s="238">
        <v>5113.7</v>
      </c>
      <c r="F37" s="239">
        <v>35.799999999999997</v>
      </c>
      <c r="G37" s="235"/>
      <c r="H37" s="46">
        <v>35.795899999999996</v>
      </c>
    </row>
    <row r="38" spans="1:8" s="14" customFormat="1" ht="90.75" thickBot="1" x14ac:dyDescent="0.25">
      <c r="A38" s="241" t="s">
        <v>34</v>
      </c>
      <c r="B38" s="242" t="s">
        <v>35</v>
      </c>
      <c r="C38" s="51" t="s">
        <v>36</v>
      </c>
      <c r="D38" s="243">
        <v>6.7000000000000002E-3</v>
      </c>
      <c r="E38" s="244">
        <v>5113.7</v>
      </c>
      <c r="F38" s="245">
        <v>35.799999999999997</v>
      </c>
      <c r="G38" s="246">
        <v>5113.7</v>
      </c>
      <c r="H38" s="247">
        <v>35.795899999999996</v>
      </c>
    </row>
    <row r="39" spans="1:8" s="62" customFormat="1" ht="13.5" thickBot="1" x14ac:dyDescent="0.25">
      <c r="A39" s="47" t="s">
        <v>47</v>
      </c>
      <c r="B39" s="60"/>
      <c r="C39" s="61"/>
      <c r="D39" s="76"/>
      <c r="E39" s="258">
        <v>1083</v>
      </c>
      <c r="F39" s="239">
        <v>5352.43</v>
      </c>
      <c r="G39" s="235"/>
      <c r="H39" s="46">
        <v>2380.6859999999997</v>
      </c>
    </row>
    <row r="40" spans="1:8" s="14" customFormat="1" ht="78.75" x14ac:dyDescent="0.2">
      <c r="A40" s="50" t="s">
        <v>48</v>
      </c>
      <c r="B40" s="63" t="s">
        <v>38</v>
      </c>
      <c r="C40" s="64" t="s">
        <v>49</v>
      </c>
      <c r="D40" s="243">
        <v>0.16800000000000001</v>
      </c>
      <c r="E40" s="256">
        <v>1083</v>
      </c>
      <c r="F40" s="259">
        <v>2160.59</v>
      </c>
      <c r="G40" s="246">
        <v>1083</v>
      </c>
      <c r="H40" s="247">
        <v>2157.3359999999998</v>
      </c>
    </row>
    <row r="41" spans="1:8" s="14" customFormat="1" x14ac:dyDescent="0.2">
      <c r="A41" s="248" t="s">
        <v>50</v>
      </c>
      <c r="B41" s="65"/>
      <c r="C41" s="66" t="s">
        <v>39</v>
      </c>
      <c r="D41" s="255"/>
      <c r="E41" s="250"/>
      <c r="F41" s="259">
        <v>3191.84</v>
      </c>
      <c r="G41" s="128"/>
      <c r="H41" s="260">
        <v>223.35</v>
      </c>
    </row>
    <row r="42" spans="1:8" s="14" customFormat="1" x14ac:dyDescent="0.2">
      <c r="A42" s="72" t="s">
        <v>372</v>
      </c>
      <c r="B42" s="65" t="s">
        <v>51</v>
      </c>
      <c r="C42" s="66"/>
      <c r="D42" s="255">
        <v>349.42</v>
      </c>
      <c r="E42" s="265">
        <v>2</v>
      </c>
      <c r="F42" s="259">
        <v>698.84</v>
      </c>
      <c r="G42" s="246">
        <v>1</v>
      </c>
      <c r="H42" s="247">
        <v>223.35</v>
      </c>
    </row>
    <row r="43" spans="1:8" s="14" customFormat="1" ht="13.5" thickBot="1" x14ac:dyDescent="0.25">
      <c r="A43" s="266" t="s">
        <v>53</v>
      </c>
      <c r="B43" s="73" t="s">
        <v>51</v>
      </c>
      <c r="C43" s="66"/>
      <c r="D43" s="255">
        <v>831</v>
      </c>
      <c r="E43" s="267">
        <v>3</v>
      </c>
      <c r="F43" s="259">
        <v>2493</v>
      </c>
      <c r="G43" s="246">
        <v>0</v>
      </c>
      <c r="H43" s="247">
        <v>0</v>
      </c>
    </row>
    <row r="44" spans="1:8" s="62" customFormat="1" ht="26.25" thickBot="1" x14ac:dyDescent="0.25">
      <c r="A44" s="47" t="s">
        <v>54</v>
      </c>
      <c r="B44" s="60"/>
      <c r="C44" s="71"/>
      <c r="D44" s="76"/>
      <c r="E44" s="271">
        <v>5113.7</v>
      </c>
      <c r="F44" s="239">
        <v>35.799999999999997</v>
      </c>
      <c r="G44" s="270"/>
      <c r="H44" s="129">
        <v>35.795899999999996</v>
      </c>
    </row>
    <row r="45" spans="1:8" s="14" customFormat="1" ht="102" thickBot="1" x14ac:dyDescent="0.25">
      <c r="A45" s="50" t="s">
        <v>55</v>
      </c>
      <c r="B45" s="63" t="s">
        <v>56</v>
      </c>
      <c r="C45" s="64" t="s">
        <v>36</v>
      </c>
      <c r="D45" s="243">
        <v>6.7000000000000002E-3</v>
      </c>
      <c r="E45" s="250">
        <v>5113.7</v>
      </c>
      <c r="F45" s="259">
        <v>35.799999999999997</v>
      </c>
      <c r="G45" s="246">
        <v>5113.7</v>
      </c>
      <c r="H45" s="247">
        <v>35.795899999999996</v>
      </c>
    </row>
    <row r="46" spans="1:8" s="62" customFormat="1" ht="39" thickBot="1" x14ac:dyDescent="0.25">
      <c r="A46" s="47" t="s">
        <v>60</v>
      </c>
      <c r="B46" s="60"/>
      <c r="C46" s="71"/>
      <c r="D46" s="76"/>
      <c r="E46" s="276">
        <v>5113.7</v>
      </c>
      <c r="F46" s="239">
        <v>632.04999999999995</v>
      </c>
      <c r="G46" s="277"/>
      <c r="H46" s="278">
        <v>0</v>
      </c>
    </row>
    <row r="47" spans="1:8" s="14" customFormat="1" ht="113.25" thickBot="1" x14ac:dyDescent="0.25">
      <c r="A47" s="50" t="s">
        <v>61</v>
      </c>
      <c r="B47" s="63" t="s">
        <v>56</v>
      </c>
      <c r="C47" s="64" t="s">
        <v>36</v>
      </c>
      <c r="D47" s="243">
        <v>0.12</v>
      </c>
      <c r="E47" s="250">
        <v>5113.7</v>
      </c>
      <c r="F47" s="259">
        <v>632.04999999999995</v>
      </c>
      <c r="G47" s="246">
        <v>0</v>
      </c>
      <c r="H47" s="247">
        <v>0</v>
      </c>
    </row>
    <row r="48" spans="1:8" s="62" customFormat="1" ht="26.25" thickBot="1" x14ac:dyDescent="0.25">
      <c r="A48" s="47" t="s">
        <v>62</v>
      </c>
      <c r="B48" s="60"/>
      <c r="C48" s="71"/>
      <c r="D48" s="76"/>
      <c r="E48" s="276">
        <v>1340</v>
      </c>
      <c r="F48" s="239">
        <v>21912.48</v>
      </c>
      <c r="G48" s="235"/>
      <c r="H48" s="280">
        <v>856.26</v>
      </c>
    </row>
    <row r="49" spans="1:8" s="14" customFormat="1" ht="33.75" x14ac:dyDescent="0.2">
      <c r="A49" s="68" t="s">
        <v>63</v>
      </c>
      <c r="B49" s="63" t="s">
        <v>38</v>
      </c>
      <c r="C49" s="64" t="s">
        <v>64</v>
      </c>
      <c r="D49" s="243">
        <v>0.54</v>
      </c>
      <c r="E49" s="250">
        <v>1340</v>
      </c>
      <c r="F49" s="259">
        <v>1541</v>
      </c>
      <c r="G49" s="246">
        <v>1340</v>
      </c>
      <c r="H49" s="247">
        <v>763.8</v>
      </c>
    </row>
    <row r="50" spans="1:8" s="14" customFormat="1" ht="24.75" customHeight="1" x14ac:dyDescent="0.2">
      <c r="A50" s="59" t="s">
        <v>65</v>
      </c>
      <c r="B50" s="65" t="s">
        <v>38</v>
      </c>
      <c r="C50" s="66" t="s">
        <v>66</v>
      </c>
      <c r="D50" s="255">
        <v>6.6000000000000003E-2</v>
      </c>
      <c r="E50" s="122">
        <v>1340</v>
      </c>
      <c r="F50" s="259">
        <v>377.88</v>
      </c>
      <c r="G50" s="246">
        <v>1340</v>
      </c>
      <c r="H50" s="247">
        <v>92.460000000000008</v>
      </c>
    </row>
    <row r="51" spans="1:8" s="14" customFormat="1" ht="19.5" customHeight="1" x14ac:dyDescent="0.2">
      <c r="A51" s="272" t="s">
        <v>50</v>
      </c>
      <c r="B51" s="65"/>
      <c r="C51" s="66" t="s">
        <v>57</v>
      </c>
      <c r="D51" s="255"/>
      <c r="E51" s="250"/>
      <c r="F51" s="259">
        <v>19993.599999999999</v>
      </c>
      <c r="G51" s="128"/>
      <c r="H51" s="260">
        <v>0</v>
      </c>
    </row>
    <row r="52" spans="1:8" s="14" customFormat="1" ht="13.5" thickBot="1" x14ac:dyDescent="0.25">
      <c r="A52" s="283" t="s">
        <v>69</v>
      </c>
      <c r="B52" s="65"/>
      <c r="C52" s="78"/>
      <c r="D52" s="282"/>
      <c r="E52" s="250"/>
      <c r="F52" s="259">
        <v>19993.599999999999</v>
      </c>
      <c r="G52" s="128"/>
      <c r="H52" s="260">
        <v>0</v>
      </c>
    </row>
    <row r="53" spans="1:8" s="62" customFormat="1" ht="26.25" thickBot="1" x14ac:dyDescent="0.25">
      <c r="A53" s="47" t="s">
        <v>72</v>
      </c>
      <c r="B53" s="83"/>
      <c r="C53" s="83"/>
      <c r="D53" s="286"/>
      <c r="E53" s="276">
        <v>548.79999999999995</v>
      </c>
      <c r="F53" s="239">
        <v>208.54</v>
      </c>
      <c r="G53" s="235"/>
      <c r="H53" s="287">
        <v>208.54399999999998</v>
      </c>
    </row>
    <row r="54" spans="1:8" s="14" customFormat="1" ht="68.25" thickBot="1" x14ac:dyDescent="0.25">
      <c r="A54" s="50" t="s">
        <v>73</v>
      </c>
      <c r="B54" s="84" t="s">
        <v>38</v>
      </c>
      <c r="C54" s="63" t="s">
        <v>36</v>
      </c>
      <c r="D54" s="243">
        <v>0.53</v>
      </c>
      <c r="E54" s="250">
        <v>548.79999999999995</v>
      </c>
      <c r="F54" s="259">
        <v>208.54</v>
      </c>
      <c r="G54" s="246">
        <v>548.79999999999995</v>
      </c>
      <c r="H54" s="247">
        <v>208.54399999999998</v>
      </c>
    </row>
    <row r="55" spans="1:8" s="62" customFormat="1" ht="26.25" thickBot="1" x14ac:dyDescent="0.25">
      <c r="A55" s="47" t="s">
        <v>77</v>
      </c>
      <c r="B55" s="60"/>
      <c r="C55" s="71"/>
      <c r="D55" s="76"/>
      <c r="E55" s="271">
        <v>5113.7</v>
      </c>
      <c r="F55" s="239">
        <v>117.62</v>
      </c>
      <c r="G55" s="278"/>
      <c r="H55" s="287">
        <v>239.1251</v>
      </c>
    </row>
    <row r="56" spans="1:8" s="14" customFormat="1" ht="90" x14ac:dyDescent="0.2">
      <c r="A56" s="50" t="s">
        <v>78</v>
      </c>
      <c r="B56" s="63" t="s">
        <v>56</v>
      </c>
      <c r="C56" s="64" t="s">
        <v>64</v>
      </c>
      <c r="D56" s="243">
        <v>2.1999999999999999E-2</v>
      </c>
      <c r="E56" s="250">
        <v>5113.7</v>
      </c>
      <c r="F56" s="259">
        <v>117.62</v>
      </c>
      <c r="G56" s="246">
        <v>5113.7</v>
      </c>
      <c r="H56" s="247">
        <v>117.6151</v>
      </c>
    </row>
    <row r="57" spans="1:8" s="14" customFormat="1" ht="18.75" customHeight="1" x14ac:dyDescent="0.2">
      <c r="A57" s="272" t="s">
        <v>50</v>
      </c>
      <c r="B57" s="65"/>
      <c r="C57" s="66" t="s">
        <v>57</v>
      </c>
      <c r="D57" s="255"/>
      <c r="E57" s="261"/>
      <c r="F57" s="262"/>
      <c r="G57" s="128"/>
      <c r="H57" s="260">
        <v>121.51</v>
      </c>
    </row>
    <row r="58" spans="1:8" s="14" customFormat="1" ht="13.5" thickBot="1" x14ac:dyDescent="0.25">
      <c r="A58" s="58" t="s">
        <v>84</v>
      </c>
      <c r="B58" s="65" t="s">
        <v>38</v>
      </c>
      <c r="C58" s="67"/>
      <c r="D58" s="268">
        <v>121.51</v>
      </c>
      <c r="E58" s="264"/>
      <c r="F58" s="262"/>
      <c r="G58" s="246">
        <v>1</v>
      </c>
      <c r="H58" s="247">
        <v>121.51</v>
      </c>
    </row>
    <row r="59" spans="1:8" s="62" customFormat="1" ht="26.25" thickBot="1" x14ac:dyDescent="0.25">
      <c r="A59" s="90" t="s">
        <v>90</v>
      </c>
      <c r="B59" s="292"/>
      <c r="C59" s="165"/>
      <c r="D59" s="293"/>
      <c r="E59" s="276">
        <v>5113.7</v>
      </c>
      <c r="F59" s="239">
        <v>632.04999999999995</v>
      </c>
      <c r="G59" s="278"/>
      <c r="H59" s="280">
        <v>0</v>
      </c>
    </row>
    <row r="60" spans="1:8" s="14" customFormat="1" ht="59.25" customHeight="1" thickBot="1" x14ac:dyDescent="0.25">
      <c r="A60" s="91" t="s">
        <v>91</v>
      </c>
      <c r="B60" s="92" t="s">
        <v>56</v>
      </c>
      <c r="C60" s="294" t="s">
        <v>36</v>
      </c>
      <c r="D60" s="243">
        <v>0.12</v>
      </c>
      <c r="E60" s="250">
        <v>5113.7</v>
      </c>
      <c r="F60" s="259">
        <v>632.04999999999995</v>
      </c>
      <c r="G60" s="246">
        <v>0</v>
      </c>
      <c r="H60" s="247">
        <v>0</v>
      </c>
    </row>
    <row r="61" spans="1:8" s="62" customFormat="1" ht="26.25" thickBot="1" x14ac:dyDescent="0.25">
      <c r="A61" s="47" t="s">
        <v>92</v>
      </c>
      <c r="B61" s="60"/>
      <c r="C61" s="71"/>
      <c r="D61" s="76"/>
      <c r="E61" s="276">
        <v>5113.7</v>
      </c>
      <c r="F61" s="239">
        <v>143.18</v>
      </c>
      <c r="G61" s="46"/>
      <c r="H61" s="280">
        <v>143.18359999999998</v>
      </c>
    </row>
    <row r="62" spans="1:8" s="14" customFormat="1" ht="17.25" thickBot="1" x14ac:dyDescent="0.25">
      <c r="A62" s="50" t="s">
        <v>93</v>
      </c>
      <c r="B62" s="63" t="s">
        <v>56</v>
      </c>
      <c r="C62" s="64"/>
      <c r="D62" s="243">
        <v>2.7E-2</v>
      </c>
      <c r="E62" s="250">
        <v>5113.7</v>
      </c>
      <c r="F62" s="259">
        <v>143.18</v>
      </c>
      <c r="G62" s="246">
        <v>5113.7</v>
      </c>
      <c r="H62" s="247">
        <v>143.18359999999998</v>
      </c>
    </row>
    <row r="63" spans="1:8" s="62" customFormat="1" ht="42.75" customHeight="1" thickBot="1" x14ac:dyDescent="0.25">
      <c r="A63" s="47" t="s">
        <v>99</v>
      </c>
      <c r="B63" s="60"/>
      <c r="C63" s="61"/>
      <c r="D63" s="76"/>
      <c r="E63" s="276">
        <v>56</v>
      </c>
      <c r="F63" s="239">
        <v>1977.72</v>
      </c>
      <c r="G63" s="235"/>
      <c r="H63" s="280">
        <v>0</v>
      </c>
    </row>
    <row r="64" spans="1:8" s="14" customFormat="1" ht="68.25" customHeight="1" x14ac:dyDescent="0.2">
      <c r="A64" s="68" t="s">
        <v>100</v>
      </c>
      <c r="B64" s="63" t="s">
        <v>101</v>
      </c>
      <c r="C64" s="95" t="s">
        <v>49</v>
      </c>
      <c r="D64" s="243">
        <v>3.38</v>
      </c>
      <c r="E64" s="250">
        <v>56</v>
      </c>
      <c r="F64" s="259">
        <v>385.84</v>
      </c>
      <c r="G64" s="246">
        <v>0</v>
      </c>
      <c r="H64" s="247">
        <v>0</v>
      </c>
    </row>
    <row r="65" spans="1:8" s="14" customFormat="1" x14ac:dyDescent="0.2">
      <c r="A65" s="297" t="s">
        <v>102</v>
      </c>
      <c r="B65" s="65"/>
      <c r="C65" s="96"/>
      <c r="D65" s="255"/>
      <c r="E65" s="250"/>
      <c r="F65" s="259">
        <v>1591.88</v>
      </c>
      <c r="G65" s="128"/>
      <c r="H65" s="298">
        <v>0</v>
      </c>
    </row>
    <row r="66" spans="1:8" s="14" customFormat="1" x14ac:dyDescent="0.2">
      <c r="A66" s="166" t="s">
        <v>103</v>
      </c>
      <c r="B66" s="77" t="s">
        <v>38</v>
      </c>
      <c r="C66" s="97"/>
      <c r="D66" s="296">
        <v>760.19880999999998</v>
      </c>
      <c r="E66" s="250">
        <v>0.60000000000000009</v>
      </c>
      <c r="F66" s="259">
        <v>471.88</v>
      </c>
      <c r="G66" s="246">
        <v>0</v>
      </c>
      <c r="H66" s="247">
        <v>0</v>
      </c>
    </row>
    <row r="67" spans="1:8" s="14" customFormat="1" ht="13.5" thickBot="1" x14ac:dyDescent="0.25">
      <c r="A67" s="301" t="s">
        <v>106</v>
      </c>
      <c r="B67" s="65" t="s">
        <v>107</v>
      </c>
      <c r="C67" s="96"/>
      <c r="D67" s="299"/>
      <c r="E67" s="302"/>
      <c r="F67" s="303">
        <v>1120</v>
      </c>
      <c r="G67" s="246"/>
      <c r="H67" s="304">
        <v>0</v>
      </c>
    </row>
    <row r="68" spans="1:8" s="62" customFormat="1" ht="45" customHeight="1" thickBot="1" x14ac:dyDescent="0.25">
      <c r="A68" s="543" t="s">
        <v>136</v>
      </c>
      <c r="B68" s="544"/>
      <c r="C68" s="544"/>
      <c r="D68" s="545"/>
      <c r="E68" s="307"/>
      <c r="F68" s="308">
        <v>273900.07</v>
      </c>
      <c r="G68" s="45"/>
      <c r="H68" s="309">
        <v>339903.50580000004</v>
      </c>
    </row>
    <row r="69" spans="1:8" s="62" customFormat="1" ht="39" thickBot="1" x14ac:dyDescent="0.25">
      <c r="A69" s="47" t="s">
        <v>139</v>
      </c>
      <c r="B69" s="60"/>
      <c r="C69" s="71"/>
      <c r="D69" s="76"/>
      <c r="E69" s="312">
        <v>139</v>
      </c>
      <c r="F69" s="311">
        <v>15384.45</v>
      </c>
      <c r="G69" s="235"/>
      <c r="H69" s="280">
        <v>15799.04</v>
      </c>
    </row>
    <row r="70" spans="1:8" s="14" customFormat="1" x14ac:dyDescent="0.2">
      <c r="A70" s="50" t="s">
        <v>140</v>
      </c>
      <c r="B70" s="63" t="s">
        <v>141</v>
      </c>
      <c r="C70" s="106" t="s">
        <v>142</v>
      </c>
      <c r="D70" s="243">
        <v>35</v>
      </c>
      <c r="E70" s="250">
        <v>139</v>
      </c>
      <c r="F70" s="259">
        <v>14595</v>
      </c>
      <c r="G70" s="246">
        <v>289</v>
      </c>
      <c r="H70" s="247">
        <v>10115</v>
      </c>
    </row>
    <row r="71" spans="1:8" s="14" customFormat="1" x14ac:dyDescent="0.2">
      <c r="A71" s="313" t="s">
        <v>102</v>
      </c>
      <c r="B71" s="65"/>
      <c r="C71" s="107"/>
      <c r="D71" s="255"/>
      <c r="E71" s="250"/>
      <c r="F71" s="259">
        <v>789.45</v>
      </c>
      <c r="G71" s="274"/>
      <c r="H71" s="247">
        <v>5684.04</v>
      </c>
    </row>
    <row r="72" spans="1:8" s="14" customFormat="1" ht="17.25" thickBot="1" x14ac:dyDescent="0.25">
      <c r="A72" s="75" t="s">
        <v>143</v>
      </c>
      <c r="B72" s="65" t="s">
        <v>41</v>
      </c>
      <c r="C72" s="107" t="s">
        <v>144</v>
      </c>
      <c r="D72" s="255">
        <v>52.63</v>
      </c>
      <c r="E72" s="314">
        <v>15</v>
      </c>
      <c r="F72" s="315">
        <v>789.45</v>
      </c>
      <c r="G72" s="246">
        <v>108</v>
      </c>
      <c r="H72" s="247">
        <v>5684.04</v>
      </c>
    </row>
    <row r="73" spans="1:8" s="62" customFormat="1" ht="43.5" customHeight="1" thickBot="1" x14ac:dyDescent="0.25">
      <c r="A73" s="47" t="s">
        <v>147</v>
      </c>
      <c r="B73" s="111"/>
      <c r="C73" s="112"/>
      <c r="D73" s="318"/>
      <c r="E73" s="319"/>
      <c r="F73" s="311">
        <v>116841.67</v>
      </c>
      <c r="G73" s="235"/>
      <c r="H73" s="280">
        <v>128009.0558</v>
      </c>
    </row>
    <row r="74" spans="1:8" s="14" customFormat="1" ht="45" x14ac:dyDescent="0.2">
      <c r="A74" s="113" t="s">
        <v>148</v>
      </c>
      <c r="B74" s="63"/>
      <c r="C74" s="109"/>
      <c r="D74" s="243"/>
      <c r="E74" s="250"/>
      <c r="F74" s="259">
        <v>13311.97</v>
      </c>
      <c r="G74" s="320"/>
      <c r="H74" s="321">
        <v>9938.5400000000027</v>
      </c>
    </row>
    <row r="75" spans="1:8" s="14" customFormat="1" x14ac:dyDescent="0.2">
      <c r="A75" s="140" t="s">
        <v>149</v>
      </c>
      <c r="B75" s="65" t="s">
        <v>38</v>
      </c>
      <c r="C75" s="114" t="s">
        <v>36</v>
      </c>
      <c r="D75" s="255">
        <v>1.17</v>
      </c>
      <c r="E75" s="250">
        <v>5113.7</v>
      </c>
      <c r="F75" s="259">
        <v>5983.03</v>
      </c>
      <c r="G75" s="246">
        <v>2330</v>
      </c>
      <c r="H75" s="247">
        <v>2609.6000000000004</v>
      </c>
    </row>
    <row r="76" spans="1:8" s="14" customFormat="1" x14ac:dyDescent="0.2">
      <c r="A76" s="322" t="s">
        <v>150</v>
      </c>
      <c r="B76" s="65" t="s">
        <v>38</v>
      </c>
      <c r="C76" s="115" t="s">
        <v>49</v>
      </c>
      <c r="D76" s="255">
        <v>0.47</v>
      </c>
      <c r="E76" s="256">
        <v>1083</v>
      </c>
      <c r="F76" s="259">
        <v>5956.5</v>
      </c>
      <c r="G76" s="246">
        <v>1083</v>
      </c>
      <c r="H76" s="247">
        <v>5956.5000000000009</v>
      </c>
    </row>
    <row r="77" spans="1:8" s="14" customFormat="1" x14ac:dyDescent="0.2">
      <c r="A77" s="82" t="s">
        <v>151</v>
      </c>
      <c r="B77" s="65" t="s">
        <v>152</v>
      </c>
      <c r="C77" s="115" t="s">
        <v>49</v>
      </c>
      <c r="D77" s="255">
        <v>58.41</v>
      </c>
      <c r="E77" s="256">
        <v>2</v>
      </c>
      <c r="F77" s="259">
        <v>1372.44</v>
      </c>
      <c r="G77" s="246">
        <v>2</v>
      </c>
      <c r="H77" s="247">
        <v>1372.4399999999998</v>
      </c>
    </row>
    <row r="78" spans="1:8" s="14" customFormat="1" x14ac:dyDescent="0.2">
      <c r="A78" s="323" t="s">
        <v>102</v>
      </c>
      <c r="B78" s="77"/>
      <c r="C78" s="116"/>
      <c r="D78" s="324"/>
      <c r="E78" s="325"/>
      <c r="F78" s="326">
        <v>63578.66</v>
      </c>
      <c r="G78" s="128"/>
      <c r="H78" s="260">
        <v>82738.819799999997</v>
      </c>
    </row>
    <row r="79" spans="1:8" s="14" customFormat="1" x14ac:dyDescent="0.2">
      <c r="A79" s="117" t="s">
        <v>155</v>
      </c>
      <c r="B79" s="88" t="s">
        <v>41</v>
      </c>
      <c r="C79" s="107"/>
      <c r="D79" s="255">
        <v>2529.6999999999998</v>
      </c>
      <c r="E79" s="250"/>
      <c r="F79" s="259">
        <v>0</v>
      </c>
      <c r="G79" s="246">
        <v>2</v>
      </c>
      <c r="H79" s="247">
        <v>5059.3999999999996</v>
      </c>
    </row>
    <row r="80" spans="1:8" s="14" customFormat="1" x14ac:dyDescent="0.2">
      <c r="A80" s="74" t="s">
        <v>157</v>
      </c>
      <c r="B80" s="88" t="s">
        <v>81</v>
      </c>
      <c r="C80" s="66"/>
      <c r="D80" s="255">
        <v>473.06</v>
      </c>
      <c r="E80" s="250"/>
      <c r="F80" s="259">
        <v>0</v>
      </c>
      <c r="G80" s="246">
        <v>4</v>
      </c>
      <c r="H80" s="247">
        <v>2600.48</v>
      </c>
    </row>
    <row r="81" spans="1:8" s="14" customFormat="1" x14ac:dyDescent="0.2">
      <c r="A81" s="74" t="s">
        <v>159</v>
      </c>
      <c r="B81" s="118" t="s">
        <v>41</v>
      </c>
      <c r="C81" s="66"/>
      <c r="D81" s="255">
        <v>476.46</v>
      </c>
      <c r="E81" s="250"/>
      <c r="F81" s="259">
        <v>0</v>
      </c>
      <c r="G81" s="246">
        <v>4.5</v>
      </c>
      <c r="H81" s="247">
        <v>2096.5749999999998</v>
      </c>
    </row>
    <row r="82" spans="1:8" s="14" customFormat="1" x14ac:dyDescent="0.2">
      <c r="A82" s="74" t="s">
        <v>172</v>
      </c>
      <c r="B82" s="88" t="s">
        <v>41</v>
      </c>
      <c r="C82" s="110"/>
      <c r="D82" s="255">
        <v>476.46</v>
      </c>
      <c r="E82" s="250"/>
      <c r="F82" s="259">
        <v>0</v>
      </c>
      <c r="G82" s="246">
        <v>13</v>
      </c>
      <c r="H82" s="247">
        <v>6017.57</v>
      </c>
    </row>
    <row r="83" spans="1:8" s="14" customFormat="1" x14ac:dyDescent="0.2">
      <c r="A83" s="74" t="s">
        <v>173</v>
      </c>
      <c r="B83" s="88" t="s">
        <v>41</v>
      </c>
      <c r="C83" s="110"/>
      <c r="D83" s="255">
        <v>518.34</v>
      </c>
      <c r="E83" s="250"/>
      <c r="F83" s="259">
        <v>0</v>
      </c>
      <c r="G83" s="246">
        <v>3</v>
      </c>
      <c r="H83" s="247">
        <v>1451.52</v>
      </c>
    </row>
    <row r="84" spans="1:8" s="14" customFormat="1" x14ac:dyDescent="0.2">
      <c r="A84" s="74" t="s">
        <v>174</v>
      </c>
      <c r="B84" s="88" t="s">
        <v>41</v>
      </c>
      <c r="C84" s="110"/>
      <c r="D84" s="255">
        <v>682.65</v>
      </c>
      <c r="E84" s="250"/>
      <c r="F84" s="259">
        <v>0</v>
      </c>
      <c r="G84" s="246">
        <v>4</v>
      </c>
      <c r="H84" s="247">
        <v>2628</v>
      </c>
    </row>
    <row r="85" spans="1:8" s="14" customFormat="1" x14ac:dyDescent="0.2">
      <c r="A85" s="74" t="s">
        <v>175</v>
      </c>
      <c r="B85" s="88" t="s">
        <v>41</v>
      </c>
      <c r="C85" s="110"/>
      <c r="D85" s="255">
        <v>945.66</v>
      </c>
      <c r="E85" s="250"/>
      <c r="F85" s="259">
        <v>0</v>
      </c>
      <c r="G85" s="246">
        <v>2.7800000000000002</v>
      </c>
      <c r="H85" s="247">
        <v>2628.9348</v>
      </c>
    </row>
    <row r="86" spans="1:8" s="14" customFormat="1" x14ac:dyDescent="0.2">
      <c r="A86" s="74" t="s">
        <v>177</v>
      </c>
      <c r="B86" s="88" t="s">
        <v>101</v>
      </c>
      <c r="C86" s="110"/>
      <c r="D86" s="255">
        <v>7321.34</v>
      </c>
      <c r="E86" s="250">
        <v>4</v>
      </c>
      <c r="F86" s="259">
        <v>33216.32</v>
      </c>
      <c r="G86" s="246">
        <v>1</v>
      </c>
      <c r="H86" s="247">
        <v>7694.73</v>
      </c>
    </row>
    <row r="87" spans="1:8" s="14" customFormat="1" x14ac:dyDescent="0.2">
      <c r="A87" s="327" t="s">
        <v>179</v>
      </c>
      <c r="B87" s="65" t="s">
        <v>51</v>
      </c>
      <c r="C87" s="66"/>
      <c r="D87" s="299">
        <v>255.48</v>
      </c>
      <c r="E87" s="252">
        <v>22</v>
      </c>
      <c r="F87" s="275">
        <v>5839.9</v>
      </c>
      <c r="G87" s="246">
        <v>22</v>
      </c>
      <c r="H87" s="247">
        <v>5839.9</v>
      </c>
    </row>
    <row r="88" spans="1:8" s="14" customFormat="1" x14ac:dyDescent="0.2">
      <c r="A88" s="327" t="s">
        <v>180</v>
      </c>
      <c r="B88" s="65" t="s">
        <v>51</v>
      </c>
      <c r="C88" s="66"/>
      <c r="D88" s="299">
        <v>354.46</v>
      </c>
      <c r="E88" s="250"/>
      <c r="F88" s="259">
        <v>0</v>
      </c>
      <c r="G88" s="246">
        <v>1</v>
      </c>
      <c r="H88" s="247">
        <v>354.46</v>
      </c>
    </row>
    <row r="89" spans="1:8" s="14" customFormat="1" x14ac:dyDescent="0.2">
      <c r="A89" s="327" t="s">
        <v>181</v>
      </c>
      <c r="B89" s="65" t="s">
        <v>51</v>
      </c>
      <c r="C89" s="66"/>
      <c r="D89" s="299">
        <v>394.47</v>
      </c>
      <c r="E89" s="252">
        <v>7</v>
      </c>
      <c r="F89" s="275">
        <v>2791.18</v>
      </c>
      <c r="G89" s="246">
        <v>7</v>
      </c>
      <c r="H89" s="247">
        <v>2791.1800000000003</v>
      </c>
    </row>
    <row r="90" spans="1:8" s="14" customFormat="1" x14ac:dyDescent="0.2">
      <c r="A90" s="327" t="s">
        <v>182</v>
      </c>
      <c r="B90" s="65" t="s">
        <v>51</v>
      </c>
      <c r="C90" s="66"/>
      <c r="D90" s="299">
        <v>579.79999999999995</v>
      </c>
      <c r="E90" s="252">
        <v>4</v>
      </c>
      <c r="F90" s="275">
        <v>2594.6799999999998</v>
      </c>
      <c r="G90" s="246">
        <v>4</v>
      </c>
      <c r="H90" s="247">
        <v>2594.6799999999998</v>
      </c>
    </row>
    <row r="91" spans="1:8" s="14" customFormat="1" x14ac:dyDescent="0.2">
      <c r="A91" s="328" t="s">
        <v>387</v>
      </c>
      <c r="B91" s="65" t="s">
        <v>51</v>
      </c>
      <c r="C91" s="66"/>
      <c r="D91" s="268">
        <v>225.97</v>
      </c>
      <c r="E91" s="250">
        <v>9</v>
      </c>
      <c r="F91" s="259">
        <v>2888.28</v>
      </c>
      <c r="G91" s="246">
        <v>20</v>
      </c>
      <c r="H91" s="247">
        <v>2921.8</v>
      </c>
    </row>
    <row r="92" spans="1:8" s="14" customFormat="1" x14ac:dyDescent="0.2">
      <c r="A92" s="120" t="s">
        <v>388</v>
      </c>
      <c r="B92" s="65" t="s">
        <v>51</v>
      </c>
      <c r="C92" s="66"/>
      <c r="D92" s="268">
        <v>788.17</v>
      </c>
      <c r="E92" s="250">
        <v>4</v>
      </c>
      <c r="F92" s="259">
        <v>907.2</v>
      </c>
      <c r="G92" s="246">
        <v>8</v>
      </c>
      <c r="H92" s="247">
        <v>1819.48</v>
      </c>
    </row>
    <row r="93" spans="1:8" s="425" customFormat="1" x14ac:dyDescent="0.2">
      <c r="A93" s="330" t="s">
        <v>190</v>
      </c>
      <c r="B93" s="466"/>
      <c r="C93" s="467"/>
      <c r="D93" s="324"/>
      <c r="E93" s="302">
        <v>5113.7</v>
      </c>
      <c r="F93" s="331">
        <v>15341.1</v>
      </c>
      <c r="G93" s="55"/>
      <c r="H93" s="298">
        <v>36240.11</v>
      </c>
    </row>
    <row r="94" spans="1:8" s="121" customFormat="1" x14ac:dyDescent="0.2">
      <c r="A94" s="98" t="s">
        <v>191</v>
      </c>
      <c r="B94" s="88" t="s">
        <v>81</v>
      </c>
      <c r="C94" s="66"/>
      <c r="D94" s="255">
        <v>99.05</v>
      </c>
      <c r="E94" s="264"/>
      <c r="F94" s="262"/>
      <c r="G94" s="246">
        <v>215</v>
      </c>
      <c r="H94" s="247">
        <v>21130.13</v>
      </c>
    </row>
    <row r="95" spans="1:8" s="121" customFormat="1" x14ac:dyDescent="0.2">
      <c r="A95" s="117" t="s">
        <v>195</v>
      </c>
      <c r="B95" s="73" t="s">
        <v>51</v>
      </c>
      <c r="C95" s="107"/>
      <c r="D95" s="255">
        <v>51.31</v>
      </c>
      <c r="E95" s="264"/>
      <c r="F95" s="262"/>
      <c r="G95" s="246">
        <v>12</v>
      </c>
      <c r="H95" s="247">
        <v>606.84</v>
      </c>
    </row>
    <row r="96" spans="1:8" s="121" customFormat="1" x14ac:dyDescent="0.2">
      <c r="A96" s="117" t="s">
        <v>196</v>
      </c>
      <c r="B96" s="73" t="s">
        <v>51</v>
      </c>
      <c r="C96" s="107"/>
      <c r="D96" s="255">
        <v>54.37</v>
      </c>
      <c r="E96" s="264"/>
      <c r="F96" s="262"/>
      <c r="G96" s="246">
        <v>6</v>
      </c>
      <c r="H96" s="247">
        <v>321.78000000000003</v>
      </c>
    </row>
    <row r="97" spans="1:8" s="121" customFormat="1" x14ac:dyDescent="0.2">
      <c r="A97" s="117" t="s">
        <v>197</v>
      </c>
      <c r="B97" s="73" t="s">
        <v>51</v>
      </c>
      <c r="C97" s="107"/>
      <c r="D97" s="255">
        <v>66.61</v>
      </c>
      <c r="E97" s="264"/>
      <c r="F97" s="262"/>
      <c r="G97" s="246">
        <v>4</v>
      </c>
      <c r="H97" s="247">
        <v>260.32</v>
      </c>
    </row>
    <row r="98" spans="1:8" s="121" customFormat="1" x14ac:dyDescent="0.2">
      <c r="A98" s="117" t="s">
        <v>208</v>
      </c>
      <c r="B98" s="88" t="s">
        <v>101</v>
      </c>
      <c r="C98" s="107"/>
      <c r="D98" s="255">
        <v>37.18</v>
      </c>
      <c r="E98" s="264"/>
      <c r="F98" s="262"/>
      <c r="G98" s="246">
        <v>24</v>
      </c>
      <c r="H98" s="247">
        <v>885.86</v>
      </c>
    </row>
    <row r="99" spans="1:8" s="121" customFormat="1" x14ac:dyDescent="0.2">
      <c r="A99" s="117" t="s">
        <v>210</v>
      </c>
      <c r="B99" s="88" t="s">
        <v>101</v>
      </c>
      <c r="C99" s="107"/>
      <c r="D99" s="255">
        <v>44.49</v>
      </c>
      <c r="E99" s="264"/>
      <c r="F99" s="262"/>
      <c r="G99" s="246">
        <v>6</v>
      </c>
      <c r="H99" s="247">
        <v>262.98</v>
      </c>
    </row>
    <row r="100" spans="1:8" s="121" customFormat="1" x14ac:dyDescent="0.2">
      <c r="A100" s="117" t="s">
        <v>211</v>
      </c>
      <c r="B100" s="88" t="s">
        <v>101</v>
      </c>
      <c r="C100" s="107"/>
      <c r="D100" s="255">
        <v>49.86</v>
      </c>
      <c r="E100" s="264"/>
      <c r="F100" s="262"/>
      <c r="G100" s="246">
        <v>4</v>
      </c>
      <c r="H100" s="247">
        <v>195.84</v>
      </c>
    </row>
    <row r="101" spans="1:8" s="121" customFormat="1" x14ac:dyDescent="0.2">
      <c r="A101" s="87" t="s">
        <v>216</v>
      </c>
      <c r="B101" s="88" t="s">
        <v>217</v>
      </c>
      <c r="C101" s="107"/>
      <c r="D101" s="255">
        <v>605.26</v>
      </c>
      <c r="E101" s="264"/>
      <c r="F101" s="262"/>
      <c r="G101" s="246">
        <v>21</v>
      </c>
      <c r="H101" s="247">
        <v>12576.360000000002</v>
      </c>
    </row>
    <row r="102" spans="1:8" s="425" customFormat="1" x14ac:dyDescent="0.2">
      <c r="A102" s="126" t="s">
        <v>219</v>
      </c>
      <c r="B102" s="430" t="s">
        <v>152</v>
      </c>
      <c r="C102" s="423"/>
      <c r="D102" s="424"/>
      <c r="E102" s="302">
        <v>2</v>
      </c>
      <c r="F102" s="331">
        <v>22000</v>
      </c>
      <c r="G102" s="55"/>
      <c r="H102" s="298">
        <v>17796.936000000002</v>
      </c>
    </row>
    <row r="103" spans="1:8" s="121" customFormat="1" x14ac:dyDescent="0.2">
      <c r="A103" s="74" t="s">
        <v>220</v>
      </c>
      <c r="B103" s="101" t="s">
        <v>38</v>
      </c>
      <c r="C103" s="107"/>
      <c r="D103" s="255">
        <v>229.1</v>
      </c>
      <c r="E103" s="264"/>
      <c r="F103" s="262"/>
      <c r="G103" s="246">
        <v>32.4</v>
      </c>
      <c r="H103" s="247">
        <v>8587.2960000000003</v>
      </c>
    </row>
    <row r="104" spans="1:8" s="121" customFormat="1" x14ac:dyDescent="0.2">
      <c r="A104" s="74" t="s">
        <v>221</v>
      </c>
      <c r="B104" s="86" t="s">
        <v>101</v>
      </c>
      <c r="C104" s="107"/>
      <c r="D104" s="255">
        <v>607.54000000000042</v>
      </c>
      <c r="E104" s="264"/>
      <c r="F104" s="262"/>
      <c r="G104" s="246">
        <v>4</v>
      </c>
      <c r="H104" s="247">
        <v>2430.16</v>
      </c>
    </row>
    <row r="105" spans="1:8" s="121" customFormat="1" x14ac:dyDescent="0.2">
      <c r="A105" s="74" t="s">
        <v>222</v>
      </c>
      <c r="B105" s="86" t="s">
        <v>101</v>
      </c>
      <c r="C105" s="107"/>
      <c r="D105" s="255">
        <v>718.93</v>
      </c>
      <c r="E105" s="264"/>
      <c r="F105" s="262"/>
      <c r="G105" s="246">
        <v>2</v>
      </c>
      <c r="H105" s="247">
        <v>1437.86</v>
      </c>
    </row>
    <row r="106" spans="1:8" s="121" customFormat="1" x14ac:dyDescent="0.2">
      <c r="A106" s="74" t="s">
        <v>223</v>
      </c>
      <c r="B106" s="88" t="s">
        <v>101</v>
      </c>
      <c r="C106" s="107"/>
      <c r="D106" s="255">
        <v>1412.1</v>
      </c>
      <c r="E106" s="264"/>
      <c r="F106" s="262"/>
      <c r="G106" s="246">
        <v>2</v>
      </c>
      <c r="H106" s="247">
        <v>2793.06</v>
      </c>
    </row>
    <row r="107" spans="1:8" s="14" customFormat="1" x14ac:dyDescent="0.2">
      <c r="A107" s="100" t="s">
        <v>226</v>
      </c>
      <c r="B107" s="86" t="s">
        <v>101</v>
      </c>
      <c r="C107" s="107"/>
      <c r="D107" s="255">
        <v>60.68</v>
      </c>
      <c r="E107" s="264"/>
      <c r="F107" s="262"/>
      <c r="G107" s="246">
        <v>42</v>
      </c>
      <c r="H107" s="247">
        <v>2548.56</v>
      </c>
    </row>
    <row r="108" spans="1:8" s="14" customFormat="1" ht="45" x14ac:dyDescent="0.2">
      <c r="A108" s="59" t="s">
        <v>228</v>
      </c>
      <c r="B108" s="70" t="s">
        <v>152</v>
      </c>
      <c r="C108" s="449" t="s">
        <v>146</v>
      </c>
      <c r="D108" s="249">
        <v>50.23</v>
      </c>
      <c r="E108" s="316">
        <v>2</v>
      </c>
      <c r="F108" s="317">
        <v>2374.8000000000002</v>
      </c>
      <c r="G108" s="289">
        <v>2</v>
      </c>
      <c r="H108" s="290">
        <v>1966.9199999999998</v>
      </c>
    </row>
    <row r="109" spans="1:8" s="62" customFormat="1" x14ac:dyDescent="0.2">
      <c r="A109" s="451" t="s">
        <v>229</v>
      </c>
      <c r="B109" s="468"/>
      <c r="C109" s="468" t="s">
        <v>49</v>
      </c>
      <c r="D109" s="469"/>
      <c r="E109" s="452"/>
      <c r="F109" s="453">
        <v>15576.24</v>
      </c>
      <c r="G109" s="470"/>
      <c r="H109" s="470">
        <v>15567.84</v>
      </c>
    </row>
    <row r="110" spans="1:8" s="130" customFormat="1" ht="22.5" x14ac:dyDescent="0.2">
      <c r="A110" s="50" t="s">
        <v>230</v>
      </c>
      <c r="B110" s="63" t="s">
        <v>51</v>
      </c>
      <c r="C110" s="64" t="s">
        <v>49</v>
      </c>
      <c r="D110" s="243">
        <v>600</v>
      </c>
      <c r="E110" s="368">
        <v>2</v>
      </c>
      <c r="F110" s="369">
        <v>14400</v>
      </c>
      <c r="G110" s="246">
        <v>2</v>
      </c>
      <c r="H110" s="247">
        <v>14400</v>
      </c>
    </row>
    <row r="111" spans="1:8" s="130" customFormat="1" ht="23.25" thickBot="1" x14ac:dyDescent="0.25">
      <c r="A111" s="50" t="s">
        <v>232</v>
      </c>
      <c r="B111" s="73" t="s">
        <v>101</v>
      </c>
      <c r="C111" s="66" t="s">
        <v>49</v>
      </c>
      <c r="D111" s="255">
        <v>49.01</v>
      </c>
      <c r="E111" s="250">
        <v>2</v>
      </c>
      <c r="F111" s="259">
        <v>1176.24</v>
      </c>
      <c r="G111" s="246">
        <v>2</v>
      </c>
      <c r="H111" s="247">
        <v>1167.8399999999999</v>
      </c>
    </row>
    <row r="112" spans="1:8" s="14" customFormat="1" ht="39" thickBot="1" x14ac:dyDescent="0.25">
      <c r="A112" s="47" t="s">
        <v>234</v>
      </c>
      <c r="B112" s="60"/>
      <c r="C112" s="71"/>
      <c r="D112" s="76"/>
      <c r="E112" s="319"/>
      <c r="F112" s="311">
        <v>103354.84</v>
      </c>
      <c r="G112" s="270"/>
      <c r="H112" s="237">
        <v>148873.76</v>
      </c>
    </row>
    <row r="113" spans="1:8" s="62" customFormat="1" ht="36" x14ac:dyDescent="0.2">
      <c r="A113" s="72" t="s">
        <v>235</v>
      </c>
      <c r="B113" s="63" t="s">
        <v>59</v>
      </c>
      <c r="C113" s="134" t="s">
        <v>36</v>
      </c>
      <c r="D113" s="335">
        <v>19.600000000000001</v>
      </c>
      <c r="E113" s="250">
        <v>4000</v>
      </c>
      <c r="F113" s="259">
        <v>78400</v>
      </c>
      <c r="G113" s="246">
        <v>4000</v>
      </c>
      <c r="H113" s="247">
        <v>78400</v>
      </c>
    </row>
    <row r="114" spans="1:8" s="14" customFormat="1" x14ac:dyDescent="0.2">
      <c r="A114" s="327" t="s">
        <v>236</v>
      </c>
      <c r="B114" s="431" t="s">
        <v>237</v>
      </c>
      <c r="C114" s="135" t="s">
        <v>238</v>
      </c>
      <c r="D114" s="336" t="s">
        <v>42</v>
      </c>
      <c r="E114" s="250"/>
      <c r="F114" s="259">
        <v>5040</v>
      </c>
      <c r="G114" s="246">
        <v>2</v>
      </c>
      <c r="H114" s="247">
        <v>5040</v>
      </c>
    </row>
    <row r="115" spans="1:8" s="62" customFormat="1" x14ac:dyDescent="0.2">
      <c r="A115" s="337" t="s">
        <v>239</v>
      </c>
      <c r="B115" s="65" t="s">
        <v>237</v>
      </c>
      <c r="C115" s="67" t="s">
        <v>240</v>
      </c>
      <c r="D115" s="268" t="s">
        <v>42</v>
      </c>
      <c r="E115" s="250">
        <v>0</v>
      </c>
      <c r="F115" s="259">
        <v>0</v>
      </c>
      <c r="G115" s="246">
        <v>2</v>
      </c>
      <c r="H115" s="247">
        <v>45540</v>
      </c>
    </row>
    <row r="116" spans="1:8" s="121" customFormat="1" x14ac:dyDescent="0.2">
      <c r="A116" s="166" t="s">
        <v>241</v>
      </c>
      <c r="B116" s="73" t="s">
        <v>152</v>
      </c>
      <c r="C116" s="136" t="s">
        <v>36</v>
      </c>
      <c r="D116" s="299">
        <v>700.94</v>
      </c>
      <c r="E116" s="250">
        <v>2</v>
      </c>
      <c r="F116" s="259">
        <v>1401.88</v>
      </c>
      <c r="G116" s="246">
        <v>2</v>
      </c>
      <c r="H116" s="247">
        <v>1401.88</v>
      </c>
    </row>
    <row r="117" spans="1:8" s="121" customFormat="1" x14ac:dyDescent="0.2">
      <c r="A117" s="72" t="s">
        <v>242</v>
      </c>
      <c r="B117" s="73" t="s">
        <v>152</v>
      </c>
      <c r="C117" s="136" t="s">
        <v>36</v>
      </c>
      <c r="D117" s="299">
        <v>350.47</v>
      </c>
      <c r="E117" s="250">
        <v>2</v>
      </c>
      <c r="F117" s="259">
        <v>700.94</v>
      </c>
      <c r="G117" s="246">
        <v>2</v>
      </c>
      <c r="H117" s="247">
        <v>700.94</v>
      </c>
    </row>
    <row r="118" spans="1:8" s="121" customFormat="1" x14ac:dyDescent="0.2">
      <c r="A118" s="166" t="s">
        <v>243</v>
      </c>
      <c r="B118" s="73" t="s">
        <v>152</v>
      </c>
      <c r="C118" s="136" t="s">
        <v>36</v>
      </c>
      <c r="D118" s="299">
        <v>350.47</v>
      </c>
      <c r="E118" s="250">
        <v>2</v>
      </c>
      <c r="F118" s="259">
        <v>700.94</v>
      </c>
      <c r="G118" s="246">
        <v>2</v>
      </c>
      <c r="H118" s="247">
        <v>679.86</v>
      </c>
    </row>
    <row r="119" spans="1:8" s="121" customFormat="1" ht="24.75" thickBot="1" x14ac:dyDescent="0.25">
      <c r="A119" s="72" t="s">
        <v>244</v>
      </c>
      <c r="B119" s="70" t="s">
        <v>245</v>
      </c>
      <c r="C119" s="137" t="s">
        <v>36</v>
      </c>
      <c r="D119" s="338">
        <v>0.92</v>
      </c>
      <c r="E119" s="250">
        <v>18599</v>
      </c>
      <c r="F119" s="259">
        <v>17111.080000000002</v>
      </c>
      <c r="G119" s="246">
        <v>18599</v>
      </c>
      <c r="H119" s="247">
        <v>17111.080000000002</v>
      </c>
    </row>
    <row r="120" spans="1:8" s="121" customFormat="1" ht="39" thickBot="1" x14ac:dyDescent="0.25">
      <c r="A120" s="47" t="s">
        <v>397</v>
      </c>
      <c r="B120" s="294"/>
      <c r="C120" s="340"/>
      <c r="D120" s="341"/>
      <c r="E120" s="319"/>
      <c r="F120" s="311">
        <v>38319.11</v>
      </c>
      <c r="G120" s="342"/>
      <c r="H120" s="237">
        <v>41607.65</v>
      </c>
    </row>
    <row r="121" spans="1:8" s="14" customFormat="1" ht="36" x14ac:dyDescent="0.2">
      <c r="A121" s="343" t="s">
        <v>246</v>
      </c>
      <c r="B121" s="431" t="s">
        <v>56</v>
      </c>
      <c r="C121" s="344" t="s">
        <v>247</v>
      </c>
      <c r="D121" s="345"/>
      <c r="E121" s="250">
        <v>5113.7</v>
      </c>
      <c r="F121" s="259">
        <v>22285.52</v>
      </c>
      <c r="G121" s="246">
        <v>0</v>
      </c>
      <c r="H121" s="247">
        <v>22285.52</v>
      </c>
    </row>
    <row r="122" spans="1:8" s="14" customFormat="1" ht="33.75" x14ac:dyDescent="0.2">
      <c r="A122" s="138" t="s">
        <v>248</v>
      </c>
      <c r="B122" s="139"/>
      <c r="C122" s="66"/>
      <c r="D122" s="345"/>
      <c r="E122" s="250"/>
      <c r="F122" s="259">
        <v>7851.67</v>
      </c>
      <c r="G122" s="128"/>
      <c r="H122" s="260">
        <v>7851.67</v>
      </c>
    </row>
    <row r="123" spans="1:8" s="62" customFormat="1" x14ac:dyDescent="0.2">
      <c r="A123" s="140" t="s">
        <v>249</v>
      </c>
      <c r="B123" s="139" t="s">
        <v>250</v>
      </c>
      <c r="C123" s="66" t="s">
        <v>49</v>
      </c>
      <c r="D123" s="345">
        <v>10.51</v>
      </c>
      <c r="E123" s="250">
        <v>40</v>
      </c>
      <c r="F123" s="259">
        <v>4938.3999999999996</v>
      </c>
      <c r="G123" s="246">
        <v>40</v>
      </c>
      <c r="H123" s="247">
        <v>4938.3999999999996</v>
      </c>
    </row>
    <row r="124" spans="1:8" s="62" customFormat="1" x14ac:dyDescent="0.2">
      <c r="A124" s="82" t="s">
        <v>251</v>
      </c>
      <c r="B124" s="139" t="s">
        <v>38</v>
      </c>
      <c r="C124" s="66" t="s">
        <v>49</v>
      </c>
      <c r="D124" s="345">
        <v>0.23</v>
      </c>
      <c r="E124" s="256">
        <v>1083</v>
      </c>
      <c r="F124" s="259">
        <v>2913.27</v>
      </c>
      <c r="G124" s="246">
        <v>1083</v>
      </c>
      <c r="H124" s="247">
        <v>2913.2700000000004</v>
      </c>
    </row>
    <row r="125" spans="1:8" s="62" customFormat="1" ht="63.75" x14ac:dyDescent="0.2">
      <c r="A125" s="323" t="s">
        <v>252</v>
      </c>
      <c r="B125" s="430"/>
      <c r="C125" s="468"/>
      <c r="D125" s="424"/>
      <c r="E125" s="302"/>
      <c r="F125" s="331">
        <v>8181.92</v>
      </c>
      <c r="G125" s="55"/>
      <c r="H125" s="298">
        <v>11470.460000000001</v>
      </c>
    </row>
    <row r="126" spans="1:8" s="62" customFormat="1" x14ac:dyDescent="0.2">
      <c r="A126" s="74" t="s">
        <v>254</v>
      </c>
      <c r="B126" s="73" t="s">
        <v>101</v>
      </c>
      <c r="C126" s="66"/>
      <c r="D126" s="255">
        <v>21.16</v>
      </c>
      <c r="E126" s="264"/>
      <c r="F126" s="262"/>
      <c r="G126" s="246">
        <v>40</v>
      </c>
      <c r="H126" s="247">
        <v>831.2</v>
      </c>
    </row>
    <row r="127" spans="1:8" s="62" customFormat="1" x14ac:dyDescent="0.2">
      <c r="A127" s="38" t="s">
        <v>255</v>
      </c>
      <c r="B127" s="73" t="s">
        <v>101</v>
      </c>
      <c r="C127" s="66"/>
      <c r="D127" s="255">
        <v>31.43</v>
      </c>
      <c r="E127" s="264"/>
      <c r="F127" s="262"/>
      <c r="G127" s="246">
        <v>320</v>
      </c>
      <c r="H127" s="247">
        <v>9208</v>
      </c>
    </row>
    <row r="128" spans="1:8" s="62" customFormat="1" x14ac:dyDescent="0.2">
      <c r="A128" s="98" t="s">
        <v>263</v>
      </c>
      <c r="B128" s="88" t="s">
        <v>101</v>
      </c>
      <c r="C128" s="66"/>
      <c r="D128" s="255">
        <v>66.599999999999994</v>
      </c>
      <c r="E128" s="264"/>
      <c r="F128" s="262"/>
      <c r="G128" s="246">
        <v>2</v>
      </c>
      <c r="H128" s="247">
        <v>133.19999999999999</v>
      </c>
    </row>
    <row r="129" spans="1:8" s="62" customFormat="1" x14ac:dyDescent="0.2">
      <c r="A129" s="68" t="s">
        <v>265</v>
      </c>
      <c r="B129" s="65" t="s">
        <v>51</v>
      </c>
      <c r="C129" s="66"/>
      <c r="D129" s="255">
        <v>32.46</v>
      </c>
      <c r="E129" s="264"/>
      <c r="F129" s="262"/>
      <c r="G129" s="246">
        <v>36</v>
      </c>
      <c r="H129" s="247">
        <v>1222.9199999999998</v>
      </c>
    </row>
    <row r="130" spans="1:8" s="62" customFormat="1" ht="13.5" thickBot="1" x14ac:dyDescent="0.25">
      <c r="A130" s="74" t="s">
        <v>266</v>
      </c>
      <c r="B130" s="73" t="s">
        <v>101</v>
      </c>
      <c r="C130" s="66"/>
      <c r="D130" s="255">
        <v>75.14</v>
      </c>
      <c r="E130" s="264"/>
      <c r="F130" s="262"/>
      <c r="G130" s="246">
        <v>1</v>
      </c>
      <c r="H130" s="247">
        <v>75.14</v>
      </c>
    </row>
    <row r="131" spans="1:8" s="14" customFormat="1" ht="39" thickBot="1" x14ac:dyDescent="0.25">
      <c r="A131" s="47" t="s">
        <v>267</v>
      </c>
      <c r="B131" s="60"/>
      <c r="C131" s="71"/>
      <c r="D131" s="76"/>
      <c r="E131" s="240"/>
      <c r="F131" s="280"/>
      <c r="G131" s="235"/>
      <c r="H131" s="280">
        <v>5614</v>
      </c>
    </row>
    <row r="132" spans="1:8" s="14" customFormat="1" ht="23.25" thickBot="1" x14ac:dyDescent="0.25">
      <c r="A132" s="50" t="s">
        <v>268</v>
      </c>
      <c r="B132" s="63" t="s">
        <v>56</v>
      </c>
      <c r="C132" s="64" t="s">
        <v>247</v>
      </c>
      <c r="D132" s="243"/>
      <c r="E132" s="264"/>
      <c r="F132" s="262"/>
      <c r="G132" s="246">
        <v>5113.7</v>
      </c>
      <c r="H132" s="247">
        <v>5614</v>
      </c>
    </row>
    <row r="133" spans="1:8" s="14" customFormat="1" ht="34.5" customHeight="1" thickBot="1" x14ac:dyDescent="0.25">
      <c r="A133" s="543" t="s">
        <v>275</v>
      </c>
      <c r="B133" s="544"/>
      <c r="C133" s="544"/>
      <c r="D133" s="545"/>
      <c r="E133" s="354"/>
      <c r="F133" s="352">
        <v>439586.11</v>
      </c>
      <c r="G133" s="45"/>
      <c r="H133" s="309">
        <v>431980.01417179394</v>
      </c>
    </row>
    <row r="134" spans="1:8" s="62" customFormat="1" ht="26.25" thickBot="1" x14ac:dyDescent="0.25">
      <c r="A134" s="426" t="s">
        <v>276</v>
      </c>
      <c r="B134" s="438" t="s">
        <v>38</v>
      </c>
      <c r="C134" s="439"/>
      <c r="D134" s="440"/>
      <c r="E134" s="357">
        <v>596.20000000000005</v>
      </c>
      <c r="F134" s="358">
        <v>92711.360000000001</v>
      </c>
      <c r="G134" s="355"/>
      <c r="H134" s="356">
        <v>92711.357999999993</v>
      </c>
    </row>
    <row r="135" spans="1:8" s="14" customFormat="1" ht="24.75" thickBot="1" x14ac:dyDescent="0.25">
      <c r="A135" s="361" t="s">
        <v>277</v>
      </c>
      <c r="B135" s="362" t="s">
        <v>56</v>
      </c>
      <c r="C135" s="154"/>
      <c r="D135" s="76" t="s">
        <v>138</v>
      </c>
      <c r="E135" s="366"/>
      <c r="F135" s="363">
        <v>88415.85</v>
      </c>
      <c r="G135" s="364">
        <v>5113.7</v>
      </c>
      <c r="H135" s="365">
        <v>88415.849999999991</v>
      </c>
    </row>
    <row r="136" spans="1:8" s="14" customFormat="1" ht="24.75" thickBot="1" x14ac:dyDescent="0.25">
      <c r="A136" s="152" t="s">
        <v>279</v>
      </c>
      <c r="B136" s="362" t="s">
        <v>56</v>
      </c>
      <c r="C136" s="367" t="s">
        <v>49</v>
      </c>
      <c r="D136" s="293">
        <v>7.0000000000000007E-2</v>
      </c>
      <c r="E136" s="257">
        <v>5113.7</v>
      </c>
      <c r="F136" s="279">
        <v>4295.51</v>
      </c>
      <c r="G136" s="246">
        <v>5113.7</v>
      </c>
      <c r="H136" s="247">
        <v>4295.5079999999989</v>
      </c>
    </row>
    <row r="137" spans="1:8" s="62" customFormat="1" ht="67.5" customHeight="1" thickBot="1" x14ac:dyDescent="0.25">
      <c r="A137" s="153" t="s">
        <v>398</v>
      </c>
      <c r="B137" s="362" t="s">
        <v>56</v>
      </c>
      <c r="C137" s="156" t="s">
        <v>278</v>
      </c>
      <c r="D137" s="436" t="s">
        <v>138</v>
      </c>
      <c r="E137" s="370">
        <v>3638</v>
      </c>
      <c r="F137" s="371">
        <v>188644.39</v>
      </c>
      <c r="G137" s="342"/>
      <c r="H137" s="309">
        <v>188644.39</v>
      </c>
    </row>
    <row r="138" spans="1:8" s="14" customFormat="1" ht="63.75" customHeight="1" thickBot="1" x14ac:dyDescent="0.25">
      <c r="A138" s="157" t="s">
        <v>399</v>
      </c>
      <c r="B138" s="362" t="s">
        <v>56</v>
      </c>
      <c r="C138" s="151" t="s">
        <v>278</v>
      </c>
      <c r="D138" s="293" t="s">
        <v>138</v>
      </c>
      <c r="E138" s="375"/>
      <c r="F138" s="373">
        <v>75884.929999999993</v>
      </c>
      <c r="G138" s="364">
        <v>5113.7</v>
      </c>
      <c r="H138" s="365">
        <v>188644.39</v>
      </c>
    </row>
    <row r="139" spans="1:8" s="14" customFormat="1" ht="24.75" thickBot="1" x14ac:dyDescent="0.25">
      <c r="A139" s="155" t="s">
        <v>280</v>
      </c>
      <c r="B139" s="362" t="s">
        <v>56</v>
      </c>
      <c r="C139" s="151" t="s">
        <v>278</v>
      </c>
      <c r="D139" s="376" t="s">
        <v>138</v>
      </c>
      <c r="E139" s="312"/>
      <c r="F139" s="311">
        <v>117183.53</v>
      </c>
      <c r="G139" s="289">
        <v>0</v>
      </c>
      <c r="H139" s="290">
        <v>0</v>
      </c>
    </row>
    <row r="140" spans="1:8" s="14" customFormat="1" ht="13.5" thickBot="1" x14ac:dyDescent="0.25">
      <c r="A140" s="47" t="s">
        <v>281</v>
      </c>
      <c r="B140" s="60"/>
      <c r="C140" s="71"/>
      <c r="D140" s="76"/>
      <c r="E140" s="312"/>
      <c r="F140" s="311">
        <v>126934.52</v>
      </c>
      <c r="G140" s="46"/>
      <c r="H140" s="280">
        <v>125464.86217179394</v>
      </c>
    </row>
    <row r="141" spans="1:8" s="62" customFormat="1" ht="24.75" x14ac:dyDescent="0.2">
      <c r="A141" s="148" t="s">
        <v>282</v>
      </c>
      <c r="B141" s="65" t="s">
        <v>46</v>
      </c>
      <c r="C141" s="107" t="s">
        <v>283</v>
      </c>
      <c r="D141" s="255">
        <v>220</v>
      </c>
      <c r="E141" s="250">
        <v>400.32</v>
      </c>
      <c r="F141" s="259">
        <v>88070.399999999994</v>
      </c>
      <c r="G141" s="246">
        <v>402.45008438633613</v>
      </c>
      <c r="H141" s="247">
        <v>88539.018564993938</v>
      </c>
    </row>
    <row r="142" spans="1:8" s="62" customFormat="1" ht="56.25" x14ac:dyDescent="0.2">
      <c r="A142" s="59" t="s">
        <v>284</v>
      </c>
      <c r="B142" s="65" t="s">
        <v>56</v>
      </c>
      <c r="C142" s="107" t="s">
        <v>144</v>
      </c>
      <c r="D142" s="377">
        <v>1.7470000000000001E-3</v>
      </c>
      <c r="E142" s="250">
        <v>5113.7</v>
      </c>
      <c r="F142" s="259">
        <v>204.55</v>
      </c>
      <c r="G142" s="246">
        <v>5113.7</v>
      </c>
      <c r="H142" s="247">
        <v>107.20360680000003</v>
      </c>
    </row>
    <row r="143" spans="1:8" s="14" customFormat="1" ht="17.25" thickBot="1" x14ac:dyDescent="0.25">
      <c r="A143" s="442" t="s">
        <v>285</v>
      </c>
      <c r="B143" s="288" t="s">
        <v>56</v>
      </c>
      <c r="C143" s="378" t="s">
        <v>286</v>
      </c>
      <c r="D143" s="285">
        <v>0.6</v>
      </c>
      <c r="E143" s="250">
        <v>5113.7</v>
      </c>
      <c r="F143" s="259">
        <v>38659.57</v>
      </c>
      <c r="G143" s="289">
        <v>5113.7</v>
      </c>
      <c r="H143" s="290">
        <v>36818.640000000007</v>
      </c>
    </row>
    <row r="144" spans="1:8" s="62" customFormat="1" ht="51.75" thickBot="1" x14ac:dyDescent="0.25">
      <c r="A144" s="150" t="s">
        <v>287</v>
      </c>
      <c r="B144" s="362" t="s">
        <v>56</v>
      </c>
      <c r="C144" s="379" t="s">
        <v>288</v>
      </c>
      <c r="D144" s="293">
        <v>0.41</v>
      </c>
      <c r="E144" s="312">
        <v>5113.7</v>
      </c>
      <c r="F144" s="311">
        <v>31295.84</v>
      </c>
      <c r="G144" s="401">
        <v>5113.7</v>
      </c>
      <c r="H144" s="237">
        <v>25159.403999999991</v>
      </c>
    </row>
    <row r="145" spans="1:8" s="14" customFormat="1" ht="15.75" thickBot="1" x14ac:dyDescent="0.25">
      <c r="A145" s="546" t="s">
        <v>298</v>
      </c>
      <c r="B145" s="547"/>
      <c r="C145" s="547"/>
      <c r="D145" s="548"/>
      <c r="E145" s="386">
        <v>5113.7</v>
      </c>
      <c r="F145" s="387">
        <v>219070.91</v>
      </c>
      <c r="G145" s="280">
        <v>5113.7</v>
      </c>
      <c r="H145" s="280">
        <v>219070.90799999994</v>
      </c>
    </row>
    <row r="146" spans="1:8" s="14" customFormat="1" ht="17.25" thickBot="1" x14ac:dyDescent="0.25">
      <c r="A146" s="161" t="s">
        <v>300</v>
      </c>
      <c r="B146" s="57" t="s">
        <v>56</v>
      </c>
      <c r="C146" s="110" t="s">
        <v>49</v>
      </c>
      <c r="D146" s="306">
        <v>3.57</v>
      </c>
      <c r="E146" s="250">
        <v>5113.7</v>
      </c>
      <c r="F146" s="259">
        <v>219070.91</v>
      </c>
      <c r="G146" s="246">
        <v>5113.7</v>
      </c>
      <c r="H146" s="247">
        <v>219070.90799999994</v>
      </c>
    </row>
    <row r="147" spans="1:8" s="62" customFormat="1" ht="17.25" thickBot="1" x14ac:dyDescent="0.25">
      <c r="A147" s="395" t="s">
        <v>302</v>
      </c>
      <c r="B147" s="396" t="s">
        <v>56</v>
      </c>
      <c r="C147" s="397"/>
      <c r="D147" s="398"/>
      <c r="E147" s="399">
        <v>5113.7</v>
      </c>
      <c r="F147" s="400">
        <v>89444.15</v>
      </c>
      <c r="G147" s="270">
        <v>5113.7</v>
      </c>
      <c r="H147" s="237">
        <v>81205.833880000006</v>
      </c>
    </row>
    <row r="148" spans="1:8" s="14" customFormat="1" ht="15.75" thickBot="1" x14ac:dyDescent="0.25">
      <c r="A148" s="162" t="s">
        <v>303</v>
      </c>
      <c r="B148" s="427"/>
      <c r="C148" s="163"/>
      <c r="D148" s="405"/>
      <c r="E148" s="409"/>
      <c r="F148" s="280"/>
      <c r="G148" s="408"/>
      <c r="H148" s="280">
        <v>535.24</v>
      </c>
    </row>
    <row r="149" spans="1:8" s="14" customFormat="1" ht="15.75" thickBot="1" x14ac:dyDescent="0.25">
      <c r="A149" s="167" t="s">
        <v>311</v>
      </c>
      <c r="B149" s="71"/>
      <c r="C149" s="168"/>
      <c r="D149" s="413"/>
      <c r="E149" s="414"/>
      <c r="F149" s="237"/>
      <c r="G149" s="414"/>
      <c r="H149" s="237">
        <v>535.24</v>
      </c>
    </row>
    <row r="150" spans="1:8" s="14" customFormat="1" ht="13.5" thickBot="1" x14ac:dyDescent="0.25">
      <c r="A150" s="169" t="s">
        <v>312</v>
      </c>
      <c r="B150" s="432" t="s">
        <v>51</v>
      </c>
      <c r="C150" s="170"/>
      <c r="D150" s="415">
        <v>535.24</v>
      </c>
      <c r="E150" s="264"/>
      <c r="F150" s="262"/>
      <c r="G150" s="246">
        <v>1</v>
      </c>
      <c r="H150" s="247">
        <v>535.24</v>
      </c>
    </row>
    <row r="151" spans="1:8" s="62" customFormat="1" ht="15.75" thickBot="1" x14ac:dyDescent="0.25">
      <c r="A151" s="538" t="s">
        <v>313</v>
      </c>
      <c r="B151" s="539"/>
      <c r="C151" s="539"/>
      <c r="D151" s="540"/>
      <c r="E151" s="342"/>
      <c r="F151" s="401"/>
      <c r="G151" s="235"/>
      <c r="H151" s="237">
        <v>36911.339642299776</v>
      </c>
    </row>
    <row r="152" spans="1:8" s="175" customFormat="1" ht="12" x14ac:dyDescent="0.2">
      <c r="A152" s="171" t="s">
        <v>314</v>
      </c>
      <c r="B152" s="433" t="s">
        <v>46</v>
      </c>
      <c r="C152" s="172"/>
      <c r="D152" s="416"/>
      <c r="E152" s="417"/>
      <c r="F152" s="23"/>
      <c r="G152" s="24">
        <v>-333.37165000000044</v>
      </c>
      <c r="H152" s="419">
        <v>-40824.960317700039</v>
      </c>
    </row>
    <row r="153" spans="1:8" s="175" customFormat="1" ht="12" x14ac:dyDescent="0.2">
      <c r="A153" s="176" t="s">
        <v>315</v>
      </c>
      <c r="B153" s="434" t="s">
        <v>46</v>
      </c>
      <c r="C153" s="172"/>
      <c r="D153" s="416"/>
      <c r="E153" s="417"/>
      <c r="F153" s="23"/>
      <c r="G153" s="23">
        <v>1846.9414400000005</v>
      </c>
      <c r="H153" s="421">
        <v>31316.949959999958</v>
      </c>
    </row>
    <row r="154" spans="1:8" s="175" customFormat="1" thickBot="1" x14ac:dyDescent="0.25">
      <c r="A154" s="176" t="s">
        <v>316</v>
      </c>
      <c r="B154" s="434" t="s">
        <v>317</v>
      </c>
      <c r="C154" s="172"/>
      <c r="D154" s="416"/>
      <c r="E154" s="417"/>
      <c r="F154" s="23"/>
      <c r="G154" s="24">
        <v>11244.32475</v>
      </c>
      <c r="H154" s="419">
        <v>46419.349999999853</v>
      </c>
    </row>
    <row r="155" spans="1:8" s="14" customFormat="1" ht="15.75" thickBot="1" x14ac:dyDescent="0.25">
      <c r="A155" s="462" t="s">
        <v>318</v>
      </c>
      <c r="B155" s="158"/>
      <c r="C155" s="177"/>
      <c r="D155" s="422"/>
      <c r="E155" s="179"/>
      <c r="F155" s="237">
        <v>1053048.8999999999</v>
      </c>
      <c r="G155" s="178"/>
      <c r="H155" s="237">
        <v>1113506.2319940936</v>
      </c>
    </row>
    <row r="156" spans="1:8" s="14" customFormat="1" x14ac:dyDescent="0.2">
      <c r="A156" s="180"/>
      <c r="B156" s="435"/>
      <c r="C156" s="181"/>
      <c r="D156" s="182"/>
      <c r="E156" s="183"/>
      <c r="F156" s="184"/>
      <c r="G156" s="183"/>
      <c r="H156" s="184"/>
    </row>
    <row r="157" spans="1:8" s="14" customFormat="1" x14ac:dyDescent="0.2">
      <c r="A157" s="180"/>
      <c r="B157" s="435"/>
      <c r="C157" s="181"/>
      <c r="D157" s="182"/>
      <c r="E157" s="186"/>
      <c r="F157" s="184"/>
      <c r="G157" s="186"/>
      <c r="H157" s="184"/>
    </row>
    <row r="158" spans="1:8" s="14" customFormat="1" x14ac:dyDescent="0.2">
      <c r="A158" s="180"/>
      <c r="B158" s="435"/>
      <c r="C158" s="181"/>
      <c r="D158" s="182"/>
      <c r="E158" s="186"/>
      <c r="F158" s="184"/>
      <c r="G158" s="186"/>
      <c r="H158" s="184"/>
    </row>
    <row r="159" spans="1:8" s="14" customFormat="1" ht="13.5" thickBot="1" x14ac:dyDescent="0.25">
      <c r="A159" s="185"/>
      <c r="B159" s="4"/>
      <c r="C159" s="4"/>
      <c r="D159" s="13"/>
    </row>
    <row r="160" spans="1:8" ht="13.5" thickBot="1" x14ac:dyDescent="0.25">
      <c r="A160" s="187"/>
      <c r="B160" s="188"/>
      <c r="C160" s="35"/>
      <c r="D160" s="189"/>
      <c r="E160" s="541" t="s">
        <v>319</v>
      </c>
      <c r="F160" s="542"/>
      <c r="G160" s="190" t="s">
        <v>320</v>
      </c>
      <c r="H160" s="190" t="s">
        <v>321</v>
      </c>
    </row>
    <row r="161" spans="1:8" ht="13.5" thickBot="1" x14ac:dyDescent="0.25">
      <c r="A161" s="191" t="s">
        <v>322</v>
      </c>
      <c r="B161" s="192"/>
      <c r="C161" s="193"/>
      <c r="D161" s="194"/>
      <c r="E161" s="195" t="s">
        <v>323</v>
      </c>
      <c r="F161" s="196" t="s">
        <v>107</v>
      </c>
      <c r="G161" s="197" t="s">
        <v>107</v>
      </c>
      <c r="H161" s="198" t="s">
        <v>107</v>
      </c>
    </row>
    <row r="162" spans="1:8" s="202" customFormat="1" ht="12" x14ac:dyDescent="0.2">
      <c r="A162" s="199" t="s">
        <v>324</v>
      </c>
      <c r="B162" s="200"/>
      <c r="C162" s="201"/>
      <c r="D162" s="201" t="s">
        <v>46</v>
      </c>
      <c r="E162" s="173">
        <v>3979.8151500000004</v>
      </c>
      <c r="F162" s="173">
        <v>473759.43</v>
      </c>
      <c r="G162" s="173">
        <v>474756.75</v>
      </c>
      <c r="H162" s="174">
        <v>-997.32</v>
      </c>
    </row>
    <row r="163" spans="1:8" s="202" customFormat="1" ht="12" x14ac:dyDescent="0.2">
      <c r="A163" s="203" t="s">
        <v>325</v>
      </c>
      <c r="B163" s="204"/>
      <c r="C163" s="205"/>
      <c r="D163" s="205" t="s">
        <v>326</v>
      </c>
      <c r="E163" s="445">
        <v>559.84814000000006</v>
      </c>
      <c r="F163" s="173">
        <v>217287.21</v>
      </c>
      <c r="G163" s="173">
        <v>217287.21</v>
      </c>
      <c r="H163" s="206">
        <v>0</v>
      </c>
    </row>
    <row r="164" spans="1:8" s="202" customFormat="1" ht="12" x14ac:dyDescent="0.2">
      <c r="A164" s="207" t="s">
        <v>327</v>
      </c>
      <c r="B164" s="208"/>
      <c r="C164" s="205"/>
      <c r="D164" s="205" t="s">
        <v>46</v>
      </c>
      <c r="E164" s="173">
        <v>7977.6864700000006</v>
      </c>
      <c r="F164" s="209">
        <v>131973.62</v>
      </c>
      <c r="G164" s="173">
        <v>131973.62</v>
      </c>
      <c r="H164" s="173">
        <v>0</v>
      </c>
    </row>
    <row r="165" spans="1:8" s="202" customFormat="1" ht="12" x14ac:dyDescent="0.2">
      <c r="A165" s="207" t="s">
        <v>328</v>
      </c>
      <c r="B165" s="208"/>
      <c r="C165" s="205"/>
      <c r="D165" s="205" t="s">
        <v>46</v>
      </c>
      <c r="E165" s="173">
        <v>11971.241179999999</v>
      </c>
      <c r="F165" s="173">
        <v>263114.18</v>
      </c>
      <c r="G165" s="173">
        <v>263114.18</v>
      </c>
      <c r="H165" s="173">
        <v>0</v>
      </c>
    </row>
    <row r="166" spans="1:8" s="202" customFormat="1" ht="12" x14ac:dyDescent="0.2">
      <c r="A166" s="207" t="s">
        <v>329</v>
      </c>
      <c r="B166" s="208"/>
      <c r="C166" s="205"/>
      <c r="D166" s="205" t="s">
        <v>330</v>
      </c>
      <c r="E166" s="174">
        <v>96513.67525</v>
      </c>
      <c r="F166" s="174">
        <v>390580.21</v>
      </c>
      <c r="G166" s="173">
        <v>359006.25</v>
      </c>
      <c r="H166" s="173">
        <v>31573.96</v>
      </c>
    </row>
    <row r="169" spans="1:8" x14ac:dyDescent="0.2">
      <c r="A169" s="537" t="s">
        <v>401</v>
      </c>
      <c r="B169" s="537"/>
      <c r="C169" s="537"/>
      <c r="D169" s="537"/>
      <c r="E169" s="537"/>
      <c r="F169" s="537"/>
      <c r="G169" s="537"/>
      <c r="H169" s="537"/>
    </row>
    <row r="171" spans="1:8" x14ac:dyDescent="0.2">
      <c r="A171" s="31" t="s">
        <v>402</v>
      </c>
    </row>
    <row r="173" spans="1:8" x14ac:dyDescent="0.2">
      <c r="A173" s="31" t="s">
        <v>403</v>
      </c>
    </row>
  </sheetData>
  <mergeCells count="11">
    <mergeCell ref="A169:H169"/>
    <mergeCell ref="E160:F160"/>
    <mergeCell ref="A68:D68"/>
    <mergeCell ref="A133:D133"/>
    <mergeCell ref="A145:D145"/>
    <mergeCell ref="A151:D151"/>
    <mergeCell ref="A36:D36"/>
    <mergeCell ref="E33:H33"/>
    <mergeCell ref="E32:H32"/>
    <mergeCell ref="G2:H2"/>
    <mergeCell ref="A1:H1"/>
  </mergeCells>
  <pageMargins left="0.31496062992125984" right="0.11811023622047244" top="0.15748031496062992" bottom="0.15748031496062992" header="0.31496062992125984" footer="0.31496062992125984"/>
  <pageSetup paperSize="9" scale="68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4"/>
  <sheetViews>
    <sheetView topLeftCell="A142" workbookViewId="0">
      <selection activeCell="J163" sqref="J163"/>
    </sheetView>
  </sheetViews>
  <sheetFormatPr defaultRowHeight="12.75" x14ac:dyDescent="0.2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5" width="11.28515625" style="1" customWidth="1"/>
    <col min="6" max="6" width="11.85546875" style="1" customWidth="1"/>
    <col min="7" max="7" width="13" style="1" customWidth="1"/>
    <col min="8" max="8" width="12.42578125" style="1" customWidth="1"/>
    <col min="9" max="16384" width="9.140625" style="1"/>
  </cols>
  <sheetData>
    <row r="1" spans="1:8" ht="36.75" customHeight="1" thickBot="1" x14ac:dyDescent="0.25">
      <c r="A1" s="535" t="s">
        <v>331</v>
      </c>
      <c r="B1" s="535"/>
      <c r="C1" s="535"/>
      <c r="D1" s="535"/>
      <c r="E1" s="535"/>
      <c r="F1" s="535"/>
      <c r="G1" s="535"/>
      <c r="H1" s="535"/>
    </row>
    <row r="2" spans="1:8" s="213" customFormat="1" ht="16.5" thickBot="1" x14ac:dyDescent="0.3">
      <c r="A2" s="2"/>
      <c r="B2" s="3" t="s">
        <v>0</v>
      </c>
      <c r="C2" s="4"/>
      <c r="D2" s="5"/>
      <c r="E2" s="492"/>
      <c r="F2" s="211"/>
      <c r="G2" s="552" t="s">
        <v>350</v>
      </c>
      <c r="H2" s="553"/>
    </row>
    <row r="3" spans="1:8" s="14" customFormat="1" ht="15.75" thickBot="1" x14ac:dyDescent="0.25">
      <c r="A3" s="7"/>
      <c r="B3" s="4"/>
      <c r="C3" s="4"/>
      <c r="D3" s="5"/>
      <c r="E3" s="216"/>
      <c r="F3" s="218"/>
      <c r="G3" s="219">
        <v>27</v>
      </c>
      <c r="H3" s="215"/>
    </row>
    <row r="4" spans="1:8" s="14" customFormat="1" ht="25.5" x14ac:dyDescent="0.2">
      <c r="A4" s="10" t="s">
        <v>1</v>
      </c>
      <c r="B4" s="11"/>
      <c r="C4" s="11"/>
      <c r="D4" s="11"/>
      <c r="E4" s="11"/>
      <c r="F4" s="11"/>
      <c r="G4" s="11"/>
      <c r="H4" s="11"/>
    </row>
    <row r="5" spans="1:8" s="14" customFormat="1" x14ac:dyDescent="0.2">
      <c r="A5" s="10"/>
      <c r="B5" s="4"/>
      <c r="C5" s="4"/>
      <c r="D5" s="4"/>
      <c r="E5" s="11"/>
      <c r="G5" s="221"/>
    </row>
    <row r="6" spans="1:8" s="14" customFormat="1" ht="25.5" x14ac:dyDescent="0.2">
      <c r="A6" s="15" t="s">
        <v>2</v>
      </c>
      <c r="B6" s="11"/>
      <c r="C6" s="4"/>
      <c r="D6" s="13"/>
      <c r="E6" s="11"/>
      <c r="G6" s="221"/>
      <c r="H6" s="16">
        <v>87561.594671149505</v>
      </c>
    </row>
    <row r="7" spans="1:8" s="14" customFormat="1" ht="25.5" x14ac:dyDescent="0.2">
      <c r="A7" s="17" t="s">
        <v>3</v>
      </c>
      <c r="B7" s="4"/>
      <c r="C7" s="4"/>
      <c r="D7" s="13"/>
      <c r="E7" s="11"/>
      <c r="G7" s="221"/>
      <c r="H7" s="16">
        <v>578238.66</v>
      </c>
    </row>
    <row r="8" spans="1:8" s="14" customFormat="1" x14ac:dyDescent="0.2">
      <c r="A8" s="18" t="s">
        <v>4</v>
      </c>
      <c r="B8" s="19"/>
      <c r="C8" s="19"/>
      <c r="D8" s="20"/>
      <c r="E8" s="11"/>
      <c r="G8" s="221"/>
      <c r="H8" s="21">
        <v>530551.26</v>
      </c>
    </row>
    <row r="9" spans="1:8" s="14" customFormat="1" x14ac:dyDescent="0.2">
      <c r="A9" s="18" t="s">
        <v>5</v>
      </c>
      <c r="B9" s="19"/>
      <c r="C9" s="19"/>
      <c r="D9" s="20"/>
      <c r="E9" s="11"/>
      <c r="G9" s="221"/>
      <c r="H9" s="21">
        <v>530551.26</v>
      </c>
    </row>
    <row r="10" spans="1:8" s="14" customFormat="1" x14ac:dyDescent="0.2">
      <c r="A10" s="18" t="s">
        <v>7</v>
      </c>
      <c r="B10" s="4"/>
      <c r="C10" s="4"/>
      <c r="D10" s="13"/>
      <c r="E10" s="11"/>
      <c r="G10" s="221"/>
      <c r="H10" s="21">
        <v>112741.77809999997</v>
      </c>
    </row>
    <row r="11" spans="1:8" s="14" customFormat="1" x14ac:dyDescent="0.2">
      <c r="A11" s="18" t="s">
        <v>370</v>
      </c>
      <c r="B11" s="4"/>
      <c r="C11" s="4"/>
      <c r="D11" s="13"/>
      <c r="E11" s="11"/>
      <c r="G11" s="221"/>
      <c r="H11" s="21">
        <v>47687.399999999994</v>
      </c>
    </row>
    <row r="12" spans="1:8" s="14" customFormat="1" x14ac:dyDescent="0.2">
      <c r="A12" s="18" t="s">
        <v>8</v>
      </c>
      <c r="B12" s="4"/>
      <c r="C12" s="4"/>
      <c r="D12" s="13"/>
      <c r="E12" s="11"/>
      <c r="G12" s="221"/>
      <c r="H12" s="23">
        <v>4264.0200000000004</v>
      </c>
    </row>
    <row r="13" spans="1:8" s="14" customFormat="1" x14ac:dyDescent="0.2">
      <c r="A13" s="18" t="s">
        <v>9</v>
      </c>
      <c r="B13" s="4"/>
      <c r="C13" s="4"/>
      <c r="D13" s="13"/>
      <c r="E13" s="11"/>
      <c r="G13" s="221"/>
      <c r="H13" s="22">
        <v>1894.32</v>
      </c>
    </row>
    <row r="14" spans="1:8" s="14" customFormat="1" x14ac:dyDescent="0.2">
      <c r="A14" s="18" t="s">
        <v>10</v>
      </c>
      <c r="B14" s="4"/>
      <c r="C14" s="4"/>
      <c r="D14" s="13"/>
      <c r="E14" s="11"/>
      <c r="G14" s="221"/>
      <c r="H14" s="24">
        <v>41529.06</v>
      </c>
    </row>
    <row r="15" spans="1:8" s="222" customFormat="1" ht="25.5" x14ac:dyDescent="0.2">
      <c r="A15" s="17" t="s">
        <v>11</v>
      </c>
      <c r="B15" s="11"/>
      <c r="C15" s="11"/>
      <c r="D15" s="25"/>
      <c r="E15" s="11"/>
      <c r="F15" s="14"/>
      <c r="G15" s="221"/>
      <c r="H15" s="21">
        <v>699090.24264812679</v>
      </c>
    </row>
    <row r="16" spans="1:8" s="222" customFormat="1" x14ac:dyDescent="0.2">
      <c r="A16" s="18" t="s">
        <v>12</v>
      </c>
      <c r="B16" s="4"/>
      <c r="C16" s="4"/>
      <c r="D16" s="13"/>
      <c r="E16" s="11"/>
      <c r="F16" s="14"/>
      <c r="G16" s="221"/>
      <c r="H16" s="21">
        <v>-33289.987976977252</v>
      </c>
    </row>
    <row r="17" spans="1:8" s="222" customFormat="1" x14ac:dyDescent="0.2">
      <c r="A17" s="26"/>
      <c r="B17" s="4"/>
      <c r="C17" s="4"/>
      <c r="D17" s="13"/>
      <c r="E17" s="13"/>
      <c r="F17" s="13"/>
      <c r="G17" s="13"/>
      <c r="H17" s="13"/>
    </row>
    <row r="18" spans="1:8" s="222" customFormat="1" ht="25.5" x14ac:dyDescent="0.2">
      <c r="A18" s="27" t="s">
        <v>13</v>
      </c>
      <c r="B18" s="11"/>
      <c r="C18" s="11"/>
      <c r="D18" s="12"/>
      <c r="E18" s="12"/>
      <c r="F18" s="12"/>
      <c r="G18" s="12"/>
      <c r="H18" s="12"/>
    </row>
    <row r="19" spans="1:8" s="222" customFormat="1" x14ac:dyDescent="0.2">
      <c r="A19" s="15" t="s">
        <v>14</v>
      </c>
      <c r="B19" s="11"/>
      <c r="C19" s="4"/>
      <c r="D19" s="13"/>
      <c r="E19" s="11"/>
      <c r="F19" s="14"/>
      <c r="G19" s="221"/>
      <c r="H19" s="16">
        <v>-10585.385328850476</v>
      </c>
    </row>
    <row r="20" spans="1:8" s="222" customFormat="1" ht="25.5" x14ac:dyDescent="0.2">
      <c r="A20" s="28" t="s">
        <v>15</v>
      </c>
      <c r="B20" s="4"/>
      <c r="C20" s="4"/>
      <c r="D20" s="13"/>
      <c r="E20" s="11"/>
      <c r="F20" s="14"/>
      <c r="G20" s="221"/>
      <c r="H20" s="16">
        <v>566759.30000000005</v>
      </c>
    </row>
    <row r="21" spans="1:8" s="222" customFormat="1" x14ac:dyDescent="0.2">
      <c r="A21" s="18" t="s">
        <v>4</v>
      </c>
      <c r="B21" s="4"/>
      <c r="C21" s="4"/>
      <c r="D21" s="13"/>
      <c r="E21" s="11"/>
      <c r="F21" s="14"/>
      <c r="G21" s="221"/>
      <c r="H21" s="21">
        <v>527163.61</v>
      </c>
    </row>
    <row r="22" spans="1:8" s="222" customFormat="1" x14ac:dyDescent="0.2">
      <c r="A22" s="18" t="s">
        <v>5</v>
      </c>
      <c r="B22" s="4"/>
      <c r="C22" s="4"/>
      <c r="D22" s="13"/>
      <c r="E22" s="11"/>
      <c r="F22" s="14"/>
      <c r="G22" s="221"/>
      <c r="H22" s="21">
        <v>527163.61</v>
      </c>
    </row>
    <row r="23" spans="1:8" s="222" customFormat="1" x14ac:dyDescent="0.2">
      <c r="A23" s="18" t="s">
        <v>371</v>
      </c>
      <c r="B23" s="4"/>
      <c r="C23" s="4"/>
      <c r="D23" s="13"/>
      <c r="E23" s="11"/>
      <c r="F23" s="14"/>
      <c r="G23" s="221"/>
      <c r="H23" s="21">
        <v>39595.69</v>
      </c>
    </row>
    <row r="24" spans="1:8" s="14" customFormat="1" x14ac:dyDescent="0.2">
      <c r="A24" s="18" t="s">
        <v>8</v>
      </c>
      <c r="B24" s="4"/>
      <c r="C24" s="4"/>
      <c r="D24" s="13"/>
      <c r="E24" s="11"/>
      <c r="G24" s="221"/>
      <c r="H24" s="23">
        <v>3572.89</v>
      </c>
    </row>
    <row r="25" spans="1:8" s="14" customFormat="1" x14ac:dyDescent="0.2">
      <c r="A25" s="18" t="s">
        <v>9</v>
      </c>
      <c r="B25" s="4"/>
      <c r="C25" s="4"/>
      <c r="D25" s="13"/>
      <c r="E25" s="11"/>
      <c r="G25" s="221"/>
      <c r="H25" s="23">
        <v>1596.2</v>
      </c>
    </row>
    <row r="26" spans="1:8" s="14" customFormat="1" x14ac:dyDescent="0.2">
      <c r="A26" s="18" t="s">
        <v>10</v>
      </c>
      <c r="B26" s="4"/>
      <c r="C26" s="4"/>
      <c r="D26" s="13"/>
      <c r="E26" s="11"/>
      <c r="G26" s="221"/>
      <c r="H26" s="23">
        <v>34426.6</v>
      </c>
    </row>
    <row r="27" spans="1:8" s="14" customFormat="1" x14ac:dyDescent="0.2">
      <c r="A27" s="18" t="s">
        <v>16</v>
      </c>
      <c r="B27" s="4"/>
      <c r="C27" s="4"/>
      <c r="D27" s="13"/>
      <c r="E27" s="11"/>
      <c r="G27" s="221"/>
      <c r="H27" s="16">
        <v>556173.91467114957</v>
      </c>
    </row>
    <row r="28" spans="1:8" s="14" customFormat="1" ht="25.5" x14ac:dyDescent="0.2">
      <c r="A28" s="17" t="s">
        <v>17</v>
      </c>
      <c r="B28" s="11"/>
      <c r="C28" s="11"/>
      <c r="D28" s="25"/>
      <c r="E28" s="11"/>
      <c r="G28" s="221"/>
      <c r="H28" s="21">
        <v>699090.24264812679</v>
      </c>
    </row>
    <row r="29" spans="1:8" s="14" customFormat="1" x14ac:dyDescent="0.2">
      <c r="A29" s="29" t="s">
        <v>18</v>
      </c>
      <c r="B29" s="4"/>
      <c r="C29" s="4"/>
      <c r="D29" s="13"/>
      <c r="E29" s="11"/>
      <c r="G29" s="221"/>
      <c r="H29" s="21">
        <v>-142916.32797697722</v>
      </c>
    </row>
    <row r="30" spans="1:8" s="14" customFormat="1" x14ac:dyDescent="0.2">
      <c r="A30" s="30"/>
      <c r="B30" s="4"/>
      <c r="C30" s="4"/>
      <c r="D30" s="13"/>
      <c r="E30" s="4"/>
      <c r="F30" s="4"/>
      <c r="G30" s="4"/>
      <c r="H30" s="4"/>
    </row>
    <row r="31" spans="1:8" s="14" customFormat="1" ht="13.5" thickBot="1" x14ac:dyDescent="0.25">
      <c r="A31" s="31"/>
      <c r="B31" s="3"/>
      <c r="C31" s="3"/>
      <c r="D31" s="32"/>
      <c r="E31" s="3"/>
      <c r="F31" s="3"/>
      <c r="G31" s="3"/>
      <c r="H31" s="3"/>
    </row>
    <row r="32" spans="1:8" s="14" customFormat="1" ht="15" thickBot="1" x14ac:dyDescent="0.25">
      <c r="A32" s="33" t="s">
        <v>19</v>
      </c>
      <c r="B32" s="34"/>
      <c r="C32" s="35"/>
      <c r="D32" s="36" t="s">
        <v>20</v>
      </c>
      <c r="E32" s="564">
        <v>27</v>
      </c>
      <c r="F32" s="560"/>
      <c r="G32" s="560"/>
      <c r="H32" s="565"/>
    </row>
    <row r="33" spans="1:8" s="14" customFormat="1" ht="13.5" thickBot="1" x14ac:dyDescent="0.25">
      <c r="A33" s="224"/>
      <c r="B33" s="39" t="s">
        <v>21</v>
      </c>
      <c r="C33" s="4" t="s">
        <v>22</v>
      </c>
      <c r="D33" s="40" t="s">
        <v>23</v>
      </c>
      <c r="E33" s="562" t="s">
        <v>350</v>
      </c>
      <c r="F33" s="557"/>
      <c r="G33" s="557"/>
      <c r="H33" s="563"/>
    </row>
    <row r="34" spans="1:8" s="14" customFormat="1" ht="13.5" thickBot="1" x14ac:dyDescent="0.25">
      <c r="A34" s="41" t="s">
        <v>24</v>
      </c>
      <c r="B34" s="39" t="s">
        <v>25</v>
      </c>
      <c r="C34" s="19"/>
      <c r="D34" s="42" t="s">
        <v>26</v>
      </c>
      <c r="E34" s="463" t="s">
        <v>27</v>
      </c>
      <c r="F34" s="464"/>
      <c r="G34" s="43" t="s">
        <v>28</v>
      </c>
      <c r="H34" s="44"/>
    </row>
    <row r="35" spans="1:8" s="232" customFormat="1" ht="17.25" thickBot="1" x14ac:dyDescent="0.3">
      <c r="A35" s="228"/>
      <c r="B35" s="428"/>
      <c r="C35" s="229"/>
      <c r="D35" s="230"/>
      <c r="E35" s="105" t="s">
        <v>29</v>
      </c>
      <c r="F35" s="231" t="s">
        <v>30</v>
      </c>
      <c r="G35" s="105" t="s">
        <v>29</v>
      </c>
      <c r="H35" s="231" t="s">
        <v>31</v>
      </c>
    </row>
    <row r="36" spans="1:8" s="14" customFormat="1" ht="60.75" customHeight="1" thickBot="1" x14ac:dyDescent="0.25">
      <c r="A36" s="543" t="s">
        <v>32</v>
      </c>
      <c r="B36" s="544"/>
      <c r="C36" s="544"/>
      <c r="D36" s="544"/>
      <c r="E36" s="233"/>
      <c r="F36" s="234">
        <v>28263.45</v>
      </c>
      <c r="G36" s="235"/>
      <c r="H36" s="46">
        <v>3746.8493900000003</v>
      </c>
    </row>
    <row r="37" spans="1:8" s="14" customFormat="1" ht="26.25" thickBot="1" x14ac:dyDescent="0.25">
      <c r="A37" s="47" t="s">
        <v>33</v>
      </c>
      <c r="B37" s="48"/>
      <c r="C37" s="49"/>
      <c r="D37" s="76"/>
      <c r="E37" s="238">
        <v>2631.7</v>
      </c>
      <c r="F37" s="239">
        <v>18.420000000000002</v>
      </c>
      <c r="G37" s="235"/>
      <c r="H37" s="46">
        <v>18.42183</v>
      </c>
    </row>
    <row r="38" spans="1:8" s="14" customFormat="1" ht="90.75" thickBot="1" x14ac:dyDescent="0.25">
      <c r="A38" s="241" t="s">
        <v>34</v>
      </c>
      <c r="B38" s="242" t="s">
        <v>35</v>
      </c>
      <c r="C38" s="51" t="s">
        <v>36</v>
      </c>
      <c r="D38" s="243">
        <v>6.7000000000000002E-3</v>
      </c>
      <c r="E38" s="244">
        <v>2631.7</v>
      </c>
      <c r="F38" s="245">
        <v>18.420000000000002</v>
      </c>
      <c r="G38" s="246">
        <v>2631.69</v>
      </c>
      <c r="H38" s="247">
        <v>18.42183</v>
      </c>
    </row>
    <row r="39" spans="1:8" s="62" customFormat="1" ht="13.5" thickBot="1" x14ac:dyDescent="0.25">
      <c r="A39" s="47" t="s">
        <v>47</v>
      </c>
      <c r="B39" s="60"/>
      <c r="C39" s="61"/>
      <c r="D39" s="76"/>
      <c r="E39" s="258">
        <v>542</v>
      </c>
      <c r="F39" s="239">
        <v>3092.71</v>
      </c>
      <c r="G39" s="235"/>
      <c r="H39" s="46">
        <v>1079.6640000000002</v>
      </c>
    </row>
    <row r="40" spans="1:8" s="14" customFormat="1" ht="78.75" x14ac:dyDescent="0.2">
      <c r="A40" s="50" t="s">
        <v>48</v>
      </c>
      <c r="B40" s="63" t="s">
        <v>38</v>
      </c>
      <c r="C40" s="64" t="s">
        <v>49</v>
      </c>
      <c r="D40" s="243">
        <v>0.16800000000000001</v>
      </c>
      <c r="E40" s="256">
        <v>542</v>
      </c>
      <c r="F40" s="259">
        <v>1081.29</v>
      </c>
      <c r="G40" s="246">
        <v>542</v>
      </c>
      <c r="H40" s="247">
        <v>1079.6640000000002</v>
      </c>
    </row>
    <row r="41" spans="1:8" s="14" customFormat="1" x14ac:dyDescent="0.2">
      <c r="A41" s="248" t="s">
        <v>50</v>
      </c>
      <c r="B41" s="65"/>
      <c r="C41" s="66" t="s">
        <v>39</v>
      </c>
      <c r="D41" s="255"/>
      <c r="E41" s="250"/>
      <c r="F41" s="259">
        <v>2011.42</v>
      </c>
      <c r="G41" s="128"/>
      <c r="H41" s="260">
        <v>0</v>
      </c>
    </row>
    <row r="42" spans="1:8" s="14" customFormat="1" x14ac:dyDescent="0.2">
      <c r="A42" s="72" t="s">
        <v>372</v>
      </c>
      <c r="B42" s="65" t="s">
        <v>51</v>
      </c>
      <c r="C42" s="66"/>
      <c r="D42" s="255">
        <v>349.42</v>
      </c>
      <c r="E42" s="265">
        <v>1</v>
      </c>
      <c r="F42" s="259">
        <v>349.42</v>
      </c>
      <c r="G42" s="246">
        <v>0</v>
      </c>
      <c r="H42" s="247">
        <v>0</v>
      </c>
    </row>
    <row r="43" spans="1:8" s="14" customFormat="1" ht="13.5" thickBot="1" x14ac:dyDescent="0.25">
      <c r="A43" s="266" t="s">
        <v>53</v>
      </c>
      <c r="B43" s="73" t="s">
        <v>51</v>
      </c>
      <c r="C43" s="66"/>
      <c r="D43" s="255">
        <v>831</v>
      </c>
      <c r="E43" s="267">
        <v>2</v>
      </c>
      <c r="F43" s="259">
        <v>1662</v>
      </c>
      <c r="G43" s="246">
        <v>0</v>
      </c>
      <c r="H43" s="247">
        <v>0</v>
      </c>
    </row>
    <row r="44" spans="1:8" s="62" customFormat="1" ht="26.25" thickBot="1" x14ac:dyDescent="0.25">
      <c r="A44" s="47" t="s">
        <v>54</v>
      </c>
      <c r="B44" s="60"/>
      <c r="C44" s="71"/>
      <c r="D44" s="76"/>
      <c r="E44" s="271">
        <v>2631.7</v>
      </c>
      <c r="F44" s="239">
        <v>18.420000000000002</v>
      </c>
      <c r="G44" s="270"/>
      <c r="H44" s="129">
        <v>18.42183</v>
      </c>
    </row>
    <row r="45" spans="1:8" s="14" customFormat="1" ht="102" thickBot="1" x14ac:dyDescent="0.25">
      <c r="A45" s="50" t="s">
        <v>55</v>
      </c>
      <c r="B45" s="63" t="s">
        <v>56</v>
      </c>
      <c r="C45" s="64" t="s">
        <v>36</v>
      </c>
      <c r="D45" s="243">
        <v>6.7000000000000002E-3</v>
      </c>
      <c r="E45" s="250">
        <v>2631.7</v>
      </c>
      <c r="F45" s="259">
        <v>18.420000000000002</v>
      </c>
      <c r="G45" s="246">
        <v>2631.69</v>
      </c>
      <c r="H45" s="247">
        <v>18.42183</v>
      </c>
    </row>
    <row r="46" spans="1:8" s="62" customFormat="1" ht="39" thickBot="1" x14ac:dyDescent="0.25">
      <c r="A46" s="47" t="s">
        <v>60</v>
      </c>
      <c r="B46" s="60"/>
      <c r="C46" s="71"/>
      <c r="D46" s="76"/>
      <c r="E46" s="276">
        <v>2631.7</v>
      </c>
      <c r="F46" s="239">
        <v>325.27999999999997</v>
      </c>
      <c r="G46" s="277"/>
      <c r="H46" s="278">
        <v>0</v>
      </c>
    </row>
    <row r="47" spans="1:8" s="14" customFormat="1" ht="113.25" thickBot="1" x14ac:dyDescent="0.25">
      <c r="A47" s="50" t="s">
        <v>61</v>
      </c>
      <c r="B47" s="63" t="s">
        <v>56</v>
      </c>
      <c r="C47" s="64" t="s">
        <v>36</v>
      </c>
      <c r="D47" s="243">
        <v>0.12</v>
      </c>
      <c r="E47" s="250">
        <v>2631.7</v>
      </c>
      <c r="F47" s="259">
        <v>325.27999999999997</v>
      </c>
      <c r="G47" s="246">
        <v>0</v>
      </c>
      <c r="H47" s="247">
        <v>0</v>
      </c>
    </row>
    <row r="48" spans="1:8" s="62" customFormat="1" ht="26.25" thickBot="1" x14ac:dyDescent="0.25">
      <c r="A48" s="47" t="s">
        <v>62</v>
      </c>
      <c r="B48" s="60"/>
      <c r="C48" s="71"/>
      <c r="D48" s="76"/>
      <c r="E48" s="276">
        <v>657.8</v>
      </c>
      <c r="F48" s="239">
        <v>14860.08</v>
      </c>
      <c r="G48" s="235"/>
      <c r="H48" s="280">
        <v>420.33419999999995</v>
      </c>
    </row>
    <row r="49" spans="1:8" s="14" customFormat="1" ht="33.75" x14ac:dyDescent="0.2">
      <c r="A49" s="68" t="s">
        <v>63</v>
      </c>
      <c r="B49" s="63" t="s">
        <v>38</v>
      </c>
      <c r="C49" s="64" t="s">
        <v>64</v>
      </c>
      <c r="D49" s="243">
        <v>0.54</v>
      </c>
      <c r="E49" s="250">
        <v>657.8</v>
      </c>
      <c r="F49" s="259">
        <v>756.47</v>
      </c>
      <c r="G49" s="246">
        <v>657.8</v>
      </c>
      <c r="H49" s="247">
        <v>374.94599999999997</v>
      </c>
    </row>
    <row r="50" spans="1:8" s="14" customFormat="1" ht="24.75" customHeight="1" x14ac:dyDescent="0.2">
      <c r="A50" s="59" t="s">
        <v>65</v>
      </c>
      <c r="B50" s="65" t="s">
        <v>38</v>
      </c>
      <c r="C50" s="66" t="s">
        <v>66</v>
      </c>
      <c r="D50" s="255">
        <v>6.6000000000000003E-2</v>
      </c>
      <c r="E50" s="122">
        <v>657.8</v>
      </c>
      <c r="F50" s="259">
        <v>185.5</v>
      </c>
      <c r="G50" s="246">
        <v>657.8</v>
      </c>
      <c r="H50" s="247">
        <v>45.388199999999998</v>
      </c>
    </row>
    <row r="51" spans="1:8" s="14" customFormat="1" ht="19.5" customHeight="1" x14ac:dyDescent="0.2">
      <c r="A51" s="272" t="s">
        <v>50</v>
      </c>
      <c r="B51" s="65"/>
      <c r="C51" s="66" t="s">
        <v>57</v>
      </c>
      <c r="D51" s="255"/>
      <c r="E51" s="250"/>
      <c r="F51" s="259">
        <v>13918.11</v>
      </c>
      <c r="G51" s="128"/>
      <c r="H51" s="260">
        <v>0</v>
      </c>
    </row>
    <row r="52" spans="1:8" s="14" customFormat="1" ht="13.5" thickBot="1" x14ac:dyDescent="0.25">
      <c r="A52" s="283" t="s">
        <v>69</v>
      </c>
      <c r="B52" s="65"/>
      <c r="C52" s="78"/>
      <c r="D52" s="282"/>
      <c r="E52" s="250"/>
      <c r="F52" s="259">
        <v>13918.11</v>
      </c>
      <c r="G52" s="128"/>
      <c r="H52" s="260">
        <v>0</v>
      </c>
    </row>
    <row r="53" spans="1:8" s="62" customFormat="1" ht="26.25" thickBot="1" x14ac:dyDescent="0.25">
      <c r="A53" s="47" t="s">
        <v>72</v>
      </c>
      <c r="B53" s="83"/>
      <c r="C53" s="83"/>
      <c r="D53" s="286"/>
      <c r="E53" s="276">
        <v>276.8</v>
      </c>
      <c r="F53" s="239">
        <v>105.18</v>
      </c>
      <c r="G53" s="235"/>
      <c r="H53" s="287">
        <v>105.18400000000001</v>
      </c>
    </row>
    <row r="54" spans="1:8" s="14" customFormat="1" ht="68.25" thickBot="1" x14ac:dyDescent="0.25">
      <c r="A54" s="50" t="s">
        <v>73</v>
      </c>
      <c r="B54" s="84" t="s">
        <v>38</v>
      </c>
      <c r="C54" s="63" t="s">
        <v>36</v>
      </c>
      <c r="D54" s="243">
        <v>0.53</v>
      </c>
      <c r="E54" s="250">
        <v>276.8</v>
      </c>
      <c r="F54" s="259">
        <v>105.18</v>
      </c>
      <c r="G54" s="246">
        <v>276.8</v>
      </c>
      <c r="H54" s="247">
        <v>105.18400000000001</v>
      </c>
    </row>
    <row r="55" spans="1:8" s="62" customFormat="1" ht="26.25" thickBot="1" x14ac:dyDescent="0.25">
      <c r="A55" s="47" t="s">
        <v>77</v>
      </c>
      <c r="B55" s="60"/>
      <c r="C55" s="71"/>
      <c r="D55" s="76"/>
      <c r="E55" s="271">
        <v>2631.7</v>
      </c>
      <c r="F55" s="239">
        <v>8455.5300000000007</v>
      </c>
      <c r="G55" s="278"/>
      <c r="H55" s="287">
        <v>60.528869999999998</v>
      </c>
    </row>
    <row r="56" spans="1:8" s="14" customFormat="1" ht="90" x14ac:dyDescent="0.2">
      <c r="A56" s="50" t="s">
        <v>78</v>
      </c>
      <c r="B56" s="63" t="s">
        <v>56</v>
      </c>
      <c r="C56" s="64" t="s">
        <v>64</v>
      </c>
      <c r="D56" s="243">
        <v>2.1999999999999999E-2</v>
      </c>
      <c r="E56" s="250">
        <v>2631.7</v>
      </c>
      <c r="F56" s="259">
        <v>60.53</v>
      </c>
      <c r="G56" s="246">
        <v>2631.69</v>
      </c>
      <c r="H56" s="247">
        <v>60.528869999999998</v>
      </c>
    </row>
    <row r="57" spans="1:8" s="14" customFormat="1" ht="18.75" customHeight="1" x14ac:dyDescent="0.2">
      <c r="A57" s="272" t="s">
        <v>50</v>
      </c>
      <c r="B57" s="65"/>
      <c r="C57" s="66" t="s">
        <v>57</v>
      </c>
      <c r="D57" s="255"/>
      <c r="E57" s="250"/>
      <c r="F57" s="259">
        <v>8395</v>
      </c>
      <c r="G57" s="128"/>
      <c r="H57" s="260">
        <v>0</v>
      </c>
    </row>
    <row r="58" spans="1:8" s="14" customFormat="1" ht="13.5" thickBot="1" x14ac:dyDescent="0.25">
      <c r="A58" s="58" t="s">
        <v>88</v>
      </c>
      <c r="B58" s="65" t="s">
        <v>51</v>
      </c>
      <c r="C58" s="67"/>
      <c r="D58" s="268" t="s">
        <v>42</v>
      </c>
      <c r="E58" s="250">
        <v>1</v>
      </c>
      <c r="F58" s="259">
        <v>8395</v>
      </c>
      <c r="G58" s="246">
        <v>0</v>
      </c>
      <c r="H58" s="247">
        <v>0</v>
      </c>
    </row>
    <row r="59" spans="1:8" s="62" customFormat="1" ht="26.25" thickBot="1" x14ac:dyDescent="0.25">
      <c r="A59" s="90" t="s">
        <v>90</v>
      </c>
      <c r="B59" s="292"/>
      <c r="C59" s="165"/>
      <c r="D59" s="293"/>
      <c r="E59" s="276">
        <v>2631.7</v>
      </c>
      <c r="F59" s="239">
        <v>325.27999999999997</v>
      </c>
      <c r="G59" s="278"/>
      <c r="H59" s="280">
        <v>0</v>
      </c>
    </row>
    <row r="60" spans="1:8" s="14" customFormat="1" ht="59.25" customHeight="1" thickBot="1" x14ac:dyDescent="0.25">
      <c r="A60" s="91" t="s">
        <v>91</v>
      </c>
      <c r="B60" s="92" t="s">
        <v>56</v>
      </c>
      <c r="C60" s="294" t="s">
        <v>36</v>
      </c>
      <c r="D60" s="243">
        <v>0.12</v>
      </c>
      <c r="E60" s="250">
        <v>2631.7</v>
      </c>
      <c r="F60" s="259">
        <v>325.27999999999997</v>
      </c>
      <c r="G60" s="246">
        <v>0</v>
      </c>
      <c r="H60" s="247">
        <v>0</v>
      </c>
    </row>
    <row r="61" spans="1:8" s="62" customFormat="1" ht="26.25" thickBot="1" x14ac:dyDescent="0.25">
      <c r="A61" s="47" t="s">
        <v>92</v>
      </c>
      <c r="B61" s="60"/>
      <c r="C61" s="71"/>
      <c r="D61" s="76"/>
      <c r="E61" s="276">
        <v>2631.7</v>
      </c>
      <c r="F61" s="239">
        <v>73.69</v>
      </c>
      <c r="G61" s="46"/>
      <c r="H61" s="280">
        <v>993.70731999999998</v>
      </c>
    </row>
    <row r="62" spans="1:8" s="14" customFormat="1" ht="16.5" x14ac:dyDescent="0.2">
      <c r="A62" s="50" t="s">
        <v>93</v>
      </c>
      <c r="B62" s="63" t="s">
        <v>56</v>
      </c>
      <c r="C62" s="64"/>
      <c r="D62" s="243">
        <v>2.7E-2</v>
      </c>
      <c r="E62" s="250">
        <v>2631.7</v>
      </c>
      <c r="F62" s="259">
        <v>73.69</v>
      </c>
      <c r="G62" s="246">
        <v>2631.69</v>
      </c>
      <c r="H62" s="247">
        <v>73.68732</v>
      </c>
    </row>
    <row r="63" spans="1:8" s="14" customFormat="1" ht="33.75" x14ac:dyDescent="0.2">
      <c r="A63" s="272" t="s">
        <v>94</v>
      </c>
      <c r="B63" s="65"/>
      <c r="C63" s="66"/>
      <c r="D63" s="255"/>
      <c r="E63" s="273"/>
      <c r="F63" s="247"/>
      <c r="G63" s="274"/>
      <c r="H63" s="247">
        <v>920.02</v>
      </c>
    </row>
    <row r="64" spans="1:8" s="14" customFormat="1" ht="17.25" customHeight="1" x14ac:dyDescent="0.2">
      <c r="A64" s="72" t="s">
        <v>95</v>
      </c>
      <c r="B64" s="65"/>
      <c r="C64" s="93" t="s">
        <v>57</v>
      </c>
      <c r="D64" s="268">
        <v>63.46</v>
      </c>
      <c r="E64" s="264"/>
      <c r="F64" s="262"/>
      <c r="G64" s="246">
        <v>6</v>
      </c>
      <c r="H64" s="247">
        <v>380.76</v>
      </c>
    </row>
    <row r="65" spans="1:8" s="14" customFormat="1" ht="13.5" thickBot="1" x14ac:dyDescent="0.25">
      <c r="A65" s="94" t="s">
        <v>96</v>
      </c>
      <c r="B65" s="65" t="s">
        <v>51</v>
      </c>
      <c r="C65" s="66"/>
      <c r="D65" s="255">
        <v>269.63</v>
      </c>
      <c r="E65" s="264"/>
      <c r="F65" s="262"/>
      <c r="G65" s="246">
        <v>2</v>
      </c>
      <c r="H65" s="247">
        <v>539.26</v>
      </c>
    </row>
    <row r="66" spans="1:8" s="62" customFormat="1" ht="42.75" customHeight="1" thickBot="1" x14ac:dyDescent="0.25">
      <c r="A66" s="47" t="s">
        <v>99</v>
      </c>
      <c r="B66" s="60"/>
      <c r="C66" s="61"/>
      <c r="D66" s="76"/>
      <c r="E66" s="276">
        <v>28</v>
      </c>
      <c r="F66" s="239">
        <v>988.86</v>
      </c>
      <c r="G66" s="235"/>
      <c r="H66" s="280">
        <v>1050.58734</v>
      </c>
    </row>
    <row r="67" spans="1:8" s="14" customFormat="1" ht="68.25" customHeight="1" x14ac:dyDescent="0.2">
      <c r="A67" s="68" t="s">
        <v>100</v>
      </c>
      <c r="B67" s="63" t="s">
        <v>101</v>
      </c>
      <c r="C67" s="95" t="s">
        <v>49</v>
      </c>
      <c r="D67" s="243">
        <v>3.38</v>
      </c>
      <c r="E67" s="250">
        <v>28</v>
      </c>
      <c r="F67" s="259">
        <v>192.92</v>
      </c>
      <c r="G67" s="246">
        <v>0</v>
      </c>
      <c r="H67" s="247">
        <v>0</v>
      </c>
    </row>
    <row r="68" spans="1:8" s="14" customFormat="1" x14ac:dyDescent="0.2">
      <c r="A68" s="297" t="s">
        <v>102</v>
      </c>
      <c r="B68" s="65"/>
      <c r="C68" s="96"/>
      <c r="D68" s="255"/>
      <c r="E68" s="250"/>
      <c r="F68" s="259">
        <v>795.94</v>
      </c>
      <c r="G68" s="128"/>
      <c r="H68" s="298">
        <v>1050.58734</v>
      </c>
    </row>
    <row r="69" spans="1:8" s="14" customFormat="1" x14ac:dyDescent="0.2">
      <c r="A69" s="166" t="s">
        <v>103</v>
      </c>
      <c r="B69" s="77" t="s">
        <v>38</v>
      </c>
      <c r="C69" s="97"/>
      <c r="D69" s="296">
        <v>760.19880999999998</v>
      </c>
      <c r="E69" s="250">
        <v>0.30000000000000004</v>
      </c>
      <c r="F69" s="259">
        <v>235.94</v>
      </c>
      <c r="G69" s="246">
        <v>0</v>
      </c>
      <c r="H69" s="247">
        <v>0</v>
      </c>
    </row>
    <row r="70" spans="1:8" s="14" customFormat="1" x14ac:dyDescent="0.2">
      <c r="A70" s="166" t="s">
        <v>104</v>
      </c>
      <c r="B70" s="65" t="s">
        <v>51</v>
      </c>
      <c r="C70" s="96"/>
      <c r="D70" s="296">
        <v>977.78733999999997</v>
      </c>
      <c r="E70" s="250"/>
      <c r="F70" s="259">
        <v>0</v>
      </c>
      <c r="G70" s="246">
        <v>1</v>
      </c>
      <c r="H70" s="247">
        <v>977.78733999999997</v>
      </c>
    </row>
    <row r="71" spans="1:8" s="14" customFormat="1" x14ac:dyDescent="0.2">
      <c r="A71" s="301" t="s">
        <v>106</v>
      </c>
      <c r="B71" s="65" t="s">
        <v>107</v>
      </c>
      <c r="C71" s="96"/>
      <c r="D71" s="299"/>
      <c r="E71" s="302"/>
      <c r="F71" s="303">
        <v>560</v>
      </c>
      <c r="G71" s="246"/>
      <c r="H71" s="304">
        <v>72.8</v>
      </c>
    </row>
    <row r="72" spans="1:8" s="14" customFormat="1" ht="13.5" thickBot="1" x14ac:dyDescent="0.25">
      <c r="A72" s="75" t="s">
        <v>117</v>
      </c>
      <c r="B72" s="88" t="s">
        <v>101</v>
      </c>
      <c r="C72" s="96"/>
      <c r="D72" s="255">
        <v>74.58</v>
      </c>
      <c r="E72" s="264"/>
      <c r="F72" s="262"/>
      <c r="G72" s="246">
        <v>1</v>
      </c>
      <c r="H72" s="247">
        <v>72.8</v>
      </c>
    </row>
    <row r="73" spans="1:8" s="62" customFormat="1" ht="45" customHeight="1" thickBot="1" x14ac:dyDescent="0.25">
      <c r="A73" s="543" t="s">
        <v>136</v>
      </c>
      <c r="B73" s="544"/>
      <c r="C73" s="544"/>
      <c r="D73" s="545"/>
      <c r="E73" s="307"/>
      <c r="F73" s="308">
        <v>217378.93</v>
      </c>
      <c r="G73" s="45"/>
      <c r="H73" s="309">
        <v>234973.40900000001</v>
      </c>
    </row>
    <row r="74" spans="1:8" s="62" customFormat="1" ht="39" thickBot="1" x14ac:dyDescent="0.25">
      <c r="A74" s="47" t="s">
        <v>139</v>
      </c>
      <c r="B74" s="60"/>
      <c r="C74" s="71"/>
      <c r="D74" s="76"/>
      <c r="E74" s="312">
        <v>70</v>
      </c>
      <c r="F74" s="311">
        <v>8139.45</v>
      </c>
      <c r="G74" s="235"/>
      <c r="H74" s="280">
        <v>10443.26</v>
      </c>
    </row>
    <row r="75" spans="1:8" s="14" customFormat="1" x14ac:dyDescent="0.2">
      <c r="A75" s="50" t="s">
        <v>140</v>
      </c>
      <c r="B75" s="63" t="s">
        <v>141</v>
      </c>
      <c r="C75" s="106" t="s">
        <v>142</v>
      </c>
      <c r="D75" s="243">
        <v>35</v>
      </c>
      <c r="E75" s="250">
        <v>70</v>
      </c>
      <c r="F75" s="259">
        <v>7350</v>
      </c>
      <c r="G75" s="246">
        <v>145</v>
      </c>
      <c r="H75" s="247">
        <v>5075</v>
      </c>
    </row>
    <row r="76" spans="1:8" s="14" customFormat="1" x14ac:dyDescent="0.2">
      <c r="A76" s="313" t="s">
        <v>102</v>
      </c>
      <c r="B76" s="65"/>
      <c r="C76" s="107"/>
      <c r="D76" s="255"/>
      <c r="E76" s="250"/>
      <c r="F76" s="259">
        <v>789.45</v>
      </c>
      <c r="G76" s="274"/>
      <c r="H76" s="247">
        <v>5368.26</v>
      </c>
    </row>
    <row r="77" spans="1:8" s="14" customFormat="1" ht="17.25" thickBot="1" x14ac:dyDescent="0.25">
      <c r="A77" s="75" t="s">
        <v>143</v>
      </c>
      <c r="B77" s="65" t="s">
        <v>41</v>
      </c>
      <c r="C77" s="107" t="s">
        <v>144</v>
      </c>
      <c r="D77" s="255">
        <v>52.63</v>
      </c>
      <c r="E77" s="314">
        <v>15</v>
      </c>
      <c r="F77" s="315">
        <v>789.45</v>
      </c>
      <c r="G77" s="246">
        <v>102</v>
      </c>
      <c r="H77" s="247">
        <v>5368.26</v>
      </c>
    </row>
    <row r="78" spans="1:8" s="62" customFormat="1" ht="43.5" customHeight="1" thickBot="1" x14ac:dyDescent="0.25">
      <c r="A78" s="47" t="s">
        <v>147</v>
      </c>
      <c r="B78" s="111"/>
      <c r="C78" s="112"/>
      <c r="D78" s="318"/>
      <c r="E78" s="319"/>
      <c r="F78" s="311">
        <v>149410.22</v>
      </c>
      <c r="G78" s="235"/>
      <c r="H78" s="280">
        <v>154430.359</v>
      </c>
    </row>
    <row r="79" spans="1:8" s="14" customFormat="1" ht="45" x14ac:dyDescent="0.2">
      <c r="A79" s="113" t="s">
        <v>148</v>
      </c>
      <c r="B79" s="63"/>
      <c r="C79" s="109"/>
      <c r="D79" s="243"/>
      <c r="E79" s="250"/>
      <c r="F79" s="259">
        <v>6746.31</v>
      </c>
      <c r="G79" s="320"/>
      <c r="H79" s="321">
        <v>5145.62</v>
      </c>
    </row>
    <row r="80" spans="1:8" s="14" customFormat="1" x14ac:dyDescent="0.2">
      <c r="A80" s="140" t="s">
        <v>149</v>
      </c>
      <c r="B80" s="65" t="s">
        <v>38</v>
      </c>
      <c r="C80" s="114" t="s">
        <v>36</v>
      </c>
      <c r="D80" s="255">
        <v>1.17</v>
      </c>
      <c r="E80" s="250">
        <v>2631.7</v>
      </c>
      <c r="F80" s="259">
        <v>3079.09</v>
      </c>
      <c r="G80" s="246">
        <v>1320</v>
      </c>
      <c r="H80" s="247">
        <v>1478.4</v>
      </c>
    </row>
    <row r="81" spans="1:8" s="14" customFormat="1" x14ac:dyDescent="0.2">
      <c r="A81" s="322" t="s">
        <v>150</v>
      </c>
      <c r="B81" s="65" t="s">
        <v>38</v>
      </c>
      <c r="C81" s="115" t="s">
        <v>49</v>
      </c>
      <c r="D81" s="255">
        <v>0.47</v>
      </c>
      <c r="E81" s="256">
        <v>542</v>
      </c>
      <c r="F81" s="259">
        <v>2981</v>
      </c>
      <c r="G81" s="246">
        <v>542</v>
      </c>
      <c r="H81" s="247">
        <v>2980.9999999999995</v>
      </c>
    </row>
    <row r="82" spans="1:8" s="14" customFormat="1" x14ac:dyDescent="0.2">
      <c r="A82" s="82" t="s">
        <v>151</v>
      </c>
      <c r="B82" s="65" t="s">
        <v>152</v>
      </c>
      <c r="C82" s="115" t="s">
        <v>49</v>
      </c>
      <c r="D82" s="255">
        <v>58.41</v>
      </c>
      <c r="E82" s="256">
        <v>1</v>
      </c>
      <c r="F82" s="259">
        <v>686.22</v>
      </c>
      <c r="G82" s="246">
        <v>1</v>
      </c>
      <c r="H82" s="247">
        <v>686.21999999999991</v>
      </c>
    </row>
    <row r="83" spans="1:8" s="14" customFormat="1" x14ac:dyDescent="0.2">
      <c r="A83" s="323" t="s">
        <v>102</v>
      </c>
      <c r="B83" s="77"/>
      <c r="C83" s="116"/>
      <c r="D83" s="324"/>
      <c r="E83" s="325"/>
      <c r="F83" s="326">
        <v>121185.03</v>
      </c>
      <c r="G83" s="128"/>
      <c r="H83" s="260">
        <v>129878.05099999999</v>
      </c>
    </row>
    <row r="84" spans="1:8" s="14" customFormat="1" x14ac:dyDescent="0.2">
      <c r="A84" s="117" t="s">
        <v>153</v>
      </c>
      <c r="B84" s="65" t="s">
        <v>38</v>
      </c>
      <c r="C84" s="110"/>
      <c r="D84" s="255">
        <v>60.55</v>
      </c>
      <c r="E84" s="252">
        <v>14</v>
      </c>
      <c r="F84" s="275">
        <v>890.96</v>
      </c>
      <c r="G84" s="246">
        <v>14</v>
      </c>
      <c r="H84" s="247">
        <v>890.96</v>
      </c>
    </row>
    <row r="85" spans="1:8" s="14" customFormat="1" x14ac:dyDescent="0.2">
      <c r="A85" s="117" t="s">
        <v>154</v>
      </c>
      <c r="B85" s="65" t="s">
        <v>38</v>
      </c>
      <c r="C85" s="110"/>
      <c r="D85" s="255">
        <v>3225.33</v>
      </c>
      <c r="E85" s="252">
        <v>16.3</v>
      </c>
      <c r="F85" s="275">
        <v>55254.07</v>
      </c>
      <c r="G85" s="246">
        <v>16.3</v>
      </c>
      <c r="H85" s="247">
        <v>55254.066000000006</v>
      </c>
    </row>
    <row r="86" spans="1:8" s="14" customFormat="1" x14ac:dyDescent="0.2">
      <c r="A86" s="74" t="s">
        <v>157</v>
      </c>
      <c r="B86" s="88" t="s">
        <v>81</v>
      </c>
      <c r="C86" s="66"/>
      <c r="D86" s="255">
        <v>473.06</v>
      </c>
      <c r="E86" s="250"/>
      <c r="F86" s="259">
        <v>0</v>
      </c>
      <c r="G86" s="246">
        <v>4.25</v>
      </c>
      <c r="H86" s="247">
        <v>2364.625</v>
      </c>
    </row>
    <row r="87" spans="1:8" s="14" customFormat="1" x14ac:dyDescent="0.2">
      <c r="A87" s="74" t="s">
        <v>165</v>
      </c>
      <c r="B87" s="88" t="s">
        <v>41</v>
      </c>
      <c r="C87" s="110"/>
      <c r="D87" s="255">
        <v>476.46</v>
      </c>
      <c r="E87" s="250"/>
      <c r="F87" s="259">
        <v>0</v>
      </c>
      <c r="G87" s="246">
        <v>0.5</v>
      </c>
      <c r="H87" s="247">
        <v>238.23</v>
      </c>
    </row>
    <row r="88" spans="1:8" s="14" customFormat="1" x14ac:dyDescent="0.2">
      <c r="A88" s="74" t="s">
        <v>172</v>
      </c>
      <c r="B88" s="88" t="s">
        <v>41</v>
      </c>
      <c r="C88" s="110"/>
      <c r="D88" s="255">
        <v>476.46</v>
      </c>
      <c r="E88" s="250"/>
      <c r="F88" s="259">
        <v>0</v>
      </c>
      <c r="G88" s="246">
        <v>3</v>
      </c>
      <c r="H88" s="247">
        <v>1429.3799999999999</v>
      </c>
    </row>
    <row r="89" spans="1:8" s="14" customFormat="1" x14ac:dyDescent="0.2">
      <c r="A89" s="74" t="s">
        <v>173</v>
      </c>
      <c r="B89" s="88" t="s">
        <v>41</v>
      </c>
      <c r="C89" s="110"/>
      <c r="D89" s="255">
        <v>518.34</v>
      </c>
      <c r="E89" s="250"/>
      <c r="F89" s="259">
        <v>0</v>
      </c>
      <c r="G89" s="246">
        <v>1</v>
      </c>
      <c r="H89" s="247">
        <v>483.84</v>
      </c>
    </row>
    <row r="90" spans="1:8" s="14" customFormat="1" x14ac:dyDescent="0.2">
      <c r="A90" s="74" t="s">
        <v>177</v>
      </c>
      <c r="B90" s="88" t="s">
        <v>101</v>
      </c>
      <c r="C90" s="110"/>
      <c r="D90" s="255">
        <v>7321.34</v>
      </c>
      <c r="E90" s="252">
        <v>6</v>
      </c>
      <c r="F90" s="275">
        <v>46168.38</v>
      </c>
      <c r="G90" s="246">
        <v>6</v>
      </c>
      <c r="H90" s="247">
        <v>46168.38</v>
      </c>
    </row>
    <row r="91" spans="1:8" s="14" customFormat="1" x14ac:dyDescent="0.2">
      <c r="A91" s="327" t="s">
        <v>179</v>
      </c>
      <c r="B91" s="65" t="s">
        <v>51</v>
      </c>
      <c r="C91" s="66"/>
      <c r="D91" s="299">
        <v>255.48</v>
      </c>
      <c r="E91" s="252">
        <v>10</v>
      </c>
      <c r="F91" s="275">
        <v>2554.8000000000002</v>
      </c>
      <c r="G91" s="246">
        <v>2</v>
      </c>
      <c r="H91" s="247">
        <v>530.9</v>
      </c>
    </row>
    <row r="92" spans="1:8" s="14" customFormat="1" x14ac:dyDescent="0.2">
      <c r="A92" s="327" t="s">
        <v>180</v>
      </c>
      <c r="B92" s="65" t="s">
        <v>51</v>
      </c>
      <c r="C92" s="66"/>
      <c r="D92" s="299">
        <v>354.46</v>
      </c>
      <c r="E92" s="252">
        <v>6</v>
      </c>
      <c r="F92" s="275">
        <v>1876.26</v>
      </c>
      <c r="G92" s="246">
        <v>6</v>
      </c>
      <c r="H92" s="247">
        <v>1876.2599999999998</v>
      </c>
    </row>
    <row r="93" spans="1:8" s="14" customFormat="1" x14ac:dyDescent="0.2">
      <c r="A93" s="327" t="s">
        <v>181</v>
      </c>
      <c r="B93" s="65" t="s">
        <v>51</v>
      </c>
      <c r="C93" s="66"/>
      <c r="D93" s="299">
        <v>394.47</v>
      </c>
      <c r="E93" s="252">
        <v>8</v>
      </c>
      <c r="F93" s="275">
        <v>3189.92</v>
      </c>
      <c r="G93" s="246">
        <v>8</v>
      </c>
      <c r="H93" s="247">
        <v>3189.92</v>
      </c>
    </row>
    <row r="94" spans="1:8" s="14" customFormat="1" x14ac:dyDescent="0.2">
      <c r="A94" s="327" t="s">
        <v>182</v>
      </c>
      <c r="B94" s="65" t="s">
        <v>51</v>
      </c>
      <c r="C94" s="66"/>
      <c r="D94" s="299">
        <v>579.79999999999995</v>
      </c>
      <c r="E94" s="252">
        <v>2</v>
      </c>
      <c r="F94" s="275">
        <v>1297.3399999999999</v>
      </c>
      <c r="G94" s="246">
        <v>2</v>
      </c>
      <c r="H94" s="247">
        <v>1297.3399999999999</v>
      </c>
    </row>
    <row r="95" spans="1:8" s="14" customFormat="1" x14ac:dyDescent="0.2">
      <c r="A95" s="328" t="s">
        <v>387</v>
      </c>
      <c r="B95" s="65" t="s">
        <v>51</v>
      </c>
      <c r="C95" s="66"/>
      <c r="D95" s="268">
        <v>225.97</v>
      </c>
      <c r="E95" s="250">
        <v>5</v>
      </c>
      <c r="F95" s="259">
        <v>1604.6</v>
      </c>
      <c r="G95" s="246">
        <v>0</v>
      </c>
      <c r="H95" s="247">
        <v>0</v>
      </c>
    </row>
    <row r="96" spans="1:8" s="14" customFormat="1" x14ac:dyDescent="0.2">
      <c r="A96" s="120" t="s">
        <v>388</v>
      </c>
      <c r="B96" s="65" t="s">
        <v>51</v>
      </c>
      <c r="C96" s="66"/>
      <c r="D96" s="268">
        <v>788.17</v>
      </c>
      <c r="E96" s="250">
        <v>2</v>
      </c>
      <c r="F96" s="259">
        <v>453.6</v>
      </c>
      <c r="G96" s="246">
        <v>2</v>
      </c>
      <c r="H96" s="247">
        <v>453.6</v>
      </c>
    </row>
    <row r="97" spans="1:8" s="425" customFormat="1" x14ac:dyDescent="0.2">
      <c r="A97" s="330" t="s">
        <v>190</v>
      </c>
      <c r="B97" s="466"/>
      <c r="C97" s="467"/>
      <c r="D97" s="324"/>
      <c r="E97" s="302">
        <v>2631.7</v>
      </c>
      <c r="F97" s="331">
        <v>7895.1</v>
      </c>
      <c r="G97" s="55"/>
      <c r="H97" s="298">
        <v>15700.550000000001</v>
      </c>
    </row>
    <row r="98" spans="1:8" s="121" customFormat="1" x14ac:dyDescent="0.2">
      <c r="A98" s="98" t="s">
        <v>191</v>
      </c>
      <c r="B98" s="88" t="s">
        <v>81</v>
      </c>
      <c r="C98" s="66"/>
      <c r="D98" s="255">
        <v>99.05</v>
      </c>
      <c r="E98" s="264"/>
      <c r="F98" s="262"/>
      <c r="G98" s="246">
        <v>75</v>
      </c>
      <c r="H98" s="247">
        <v>7403.4</v>
      </c>
    </row>
    <row r="99" spans="1:8" s="121" customFormat="1" x14ac:dyDescent="0.2">
      <c r="A99" s="117" t="s">
        <v>192</v>
      </c>
      <c r="B99" s="73" t="s">
        <v>51</v>
      </c>
      <c r="C99" s="107"/>
      <c r="D99" s="255">
        <v>230.07</v>
      </c>
      <c r="E99" s="264"/>
      <c r="F99" s="262"/>
      <c r="G99" s="246">
        <v>1</v>
      </c>
      <c r="H99" s="247">
        <v>230.07</v>
      </c>
    </row>
    <row r="100" spans="1:8" s="121" customFormat="1" x14ac:dyDescent="0.2">
      <c r="A100" s="117" t="s">
        <v>210</v>
      </c>
      <c r="B100" s="88" t="s">
        <v>101</v>
      </c>
      <c r="C100" s="107"/>
      <c r="D100" s="255">
        <v>44.49</v>
      </c>
      <c r="E100" s="264"/>
      <c r="F100" s="262"/>
      <c r="G100" s="246">
        <v>4</v>
      </c>
      <c r="H100" s="247">
        <v>175.32</v>
      </c>
    </row>
    <row r="101" spans="1:8" s="121" customFormat="1" x14ac:dyDescent="0.2">
      <c r="A101" s="117" t="s">
        <v>211</v>
      </c>
      <c r="B101" s="88" t="s">
        <v>101</v>
      </c>
      <c r="C101" s="107"/>
      <c r="D101" s="255">
        <v>49.86</v>
      </c>
      <c r="E101" s="264"/>
      <c r="F101" s="262"/>
      <c r="G101" s="246">
        <v>4</v>
      </c>
      <c r="H101" s="247">
        <v>195.84</v>
      </c>
    </row>
    <row r="102" spans="1:8" s="121" customFormat="1" x14ac:dyDescent="0.2">
      <c r="A102" s="141" t="s">
        <v>213</v>
      </c>
      <c r="B102" s="88" t="s">
        <v>101</v>
      </c>
      <c r="C102" s="107"/>
      <c r="D102" s="255">
        <v>48.25</v>
      </c>
      <c r="E102" s="264"/>
      <c r="F102" s="262"/>
      <c r="G102" s="246">
        <v>10</v>
      </c>
      <c r="H102" s="247">
        <v>477.5</v>
      </c>
    </row>
    <row r="103" spans="1:8" s="121" customFormat="1" x14ac:dyDescent="0.2">
      <c r="A103" s="87" t="s">
        <v>216</v>
      </c>
      <c r="B103" s="88" t="s">
        <v>217</v>
      </c>
      <c r="C103" s="107"/>
      <c r="D103" s="255">
        <v>605.26</v>
      </c>
      <c r="E103" s="264"/>
      <c r="F103" s="262"/>
      <c r="G103" s="246">
        <v>12</v>
      </c>
      <c r="H103" s="247">
        <v>7218.4200000000019</v>
      </c>
    </row>
    <row r="104" spans="1:8" s="425" customFormat="1" x14ac:dyDescent="0.2">
      <c r="A104" s="126" t="s">
        <v>219</v>
      </c>
      <c r="B104" s="430" t="s">
        <v>152</v>
      </c>
      <c r="C104" s="423"/>
      <c r="D104" s="424"/>
      <c r="E104" s="302">
        <v>1</v>
      </c>
      <c r="F104" s="331">
        <v>11000</v>
      </c>
      <c r="G104" s="55"/>
      <c r="H104" s="298">
        <v>9273.7080000000005</v>
      </c>
    </row>
    <row r="105" spans="1:8" s="121" customFormat="1" x14ac:dyDescent="0.2">
      <c r="A105" s="74" t="s">
        <v>220</v>
      </c>
      <c r="B105" s="101" t="s">
        <v>38</v>
      </c>
      <c r="C105" s="107"/>
      <c r="D105" s="255">
        <v>229.1</v>
      </c>
      <c r="E105" s="264"/>
      <c r="F105" s="262"/>
      <c r="G105" s="246">
        <v>16.7</v>
      </c>
      <c r="H105" s="247">
        <v>4426.1680000000006</v>
      </c>
    </row>
    <row r="106" spans="1:8" s="121" customFormat="1" x14ac:dyDescent="0.2">
      <c r="A106" s="74" t="s">
        <v>221</v>
      </c>
      <c r="B106" s="86" t="s">
        <v>101</v>
      </c>
      <c r="C106" s="107"/>
      <c r="D106" s="255">
        <v>607.54000000000042</v>
      </c>
      <c r="E106" s="264"/>
      <c r="F106" s="262"/>
      <c r="G106" s="246">
        <v>2</v>
      </c>
      <c r="H106" s="247">
        <v>1215.08</v>
      </c>
    </row>
    <row r="107" spans="1:8" s="121" customFormat="1" x14ac:dyDescent="0.2">
      <c r="A107" s="74" t="s">
        <v>222</v>
      </c>
      <c r="B107" s="86" t="s">
        <v>101</v>
      </c>
      <c r="C107" s="107"/>
      <c r="D107" s="255">
        <v>718.93</v>
      </c>
      <c r="E107" s="264"/>
      <c r="F107" s="262"/>
      <c r="G107" s="246">
        <v>1</v>
      </c>
      <c r="H107" s="247">
        <v>718.93</v>
      </c>
    </row>
    <row r="108" spans="1:8" s="121" customFormat="1" x14ac:dyDescent="0.2">
      <c r="A108" s="74" t="s">
        <v>223</v>
      </c>
      <c r="B108" s="88" t="s">
        <v>101</v>
      </c>
      <c r="C108" s="107"/>
      <c r="D108" s="255">
        <v>1412.1</v>
      </c>
      <c r="E108" s="264"/>
      <c r="F108" s="262"/>
      <c r="G108" s="246">
        <v>1</v>
      </c>
      <c r="H108" s="247">
        <v>1396.53</v>
      </c>
    </row>
    <row r="109" spans="1:8" s="14" customFormat="1" x14ac:dyDescent="0.2">
      <c r="A109" s="100" t="s">
        <v>226</v>
      </c>
      <c r="B109" s="86" t="s">
        <v>101</v>
      </c>
      <c r="C109" s="107"/>
      <c r="D109" s="255">
        <v>60.68</v>
      </c>
      <c r="E109" s="264"/>
      <c r="F109" s="262"/>
      <c r="G109" s="246">
        <v>25</v>
      </c>
      <c r="H109" s="247">
        <v>1517</v>
      </c>
    </row>
    <row r="110" spans="1:8" s="14" customFormat="1" ht="45" x14ac:dyDescent="0.2">
      <c r="A110" s="59" t="s">
        <v>228</v>
      </c>
      <c r="B110" s="70" t="s">
        <v>152</v>
      </c>
      <c r="C110" s="449" t="s">
        <v>146</v>
      </c>
      <c r="D110" s="249">
        <v>50.23</v>
      </c>
      <c r="E110" s="316">
        <v>1</v>
      </c>
      <c r="F110" s="317">
        <v>1187.4000000000001</v>
      </c>
      <c r="G110" s="289">
        <v>1</v>
      </c>
      <c r="H110" s="290">
        <v>983.45999999999992</v>
      </c>
    </row>
    <row r="111" spans="1:8" s="62" customFormat="1" x14ac:dyDescent="0.2">
      <c r="A111" s="451" t="s">
        <v>229</v>
      </c>
      <c r="B111" s="468"/>
      <c r="C111" s="468" t="s">
        <v>49</v>
      </c>
      <c r="D111" s="469"/>
      <c r="E111" s="452"/>
      <c r="F111" s="453">
        <v>9291.48</v>
      </c>
      <c r="G111" s="470"/>
      <c r="H111" s="470">
        <v>9149.52</v>
      </c>
    </row>
    <row r="112" spans="1:8" s="130" customFormat="1" ht="22.5" x14ac:dyDescent="0.2">
      <c r="A112" s="50" t="s">
        <v>230</v>
      </c>
      <c r="B112" s="63" t="s">
        <v>51</v>
      </c>
      <c r="C112" s="64" t="s">
        <v>49</v>
      </c>
      <c r="D112" s="243">
        <v>600</v>
      </c>
      <c r="E112" s="368">
        <v>1</v>
      </c>
      <c r="F112" s="369">
        <v>7200</v>
      </c>
      <c r="G112" s="246">
        <v>1</v>
      </c>
      <c r="H112" s="247">
        <v>7200</v>
      </c>
    </row>
    <row r="113" spans="1:8" s="334" customFormat="1" x14ac:dyDescent="0.2">
      <c r="A113" s="50" t="s">
        <v>231</v>
      </c>
      <c r="B113" s="65" t="s">
        <v>51</v>
      </c>
      <c r="C113" s="66" t="s">
        <v>49</v>
      </c>
      <c r="D113" s="255">
        <v>125.28</v>
      </c>
      <c r="E113" s="250">
        <v>1</v>
      </c>
      <c r="F113" s="259">
        <v>1503.36</v>
      </c>
      <c r="G113" s="246">
        <v>1</v>
      </c>
      <c r="H113" s="247">
        <v>1365.6</v>
      </c>
    </row>
    <row r="114" spans="1:8" s="130" customFormat="1" ht="23.25" thickBot="1" x14ac:dyDescent="0.25">
      <c r="A114" s="50" t="s">
        <v>232</v>
      </c>
      <c r="B114" s="73" t="s">
        <v>101</v>
      </c>
      <c r="C114" s="66" t="s">
        <v>49</v>
      </c>
      <c r="D114" s="255">
        <v>49.01</v>
      </c>
      <c r="E114" s="250">
        <v>1</v>
      </c>
      <c r="F114" s="259">
        <v>588.12</v>
      </c>
      <c r="G114" s="246">
        <v>1</v>
      </c>
      <c r="H114" s="247">
        <v>583.91999999999996</v>
      </c>
    </row>
    <row r="115" spans="1:8" s="14" customFormat="1" ht="39" thickBot="1" x14ac:dyDescent="0.25">
      <c r="A115" s="47" t="s">
        <v>234</v>
      </c>
      <c r="B115" s="60"/>
      <c r="C115" s="71"/>
      <c r="D115" s="76"/>
      <c r="E115" s="319"/>
      <c r="F115" s="311">
        <v>40548.6</v>
      </c>
      <c r="G115" s="270"/>
      <c r="H115" s="237">
        <v>40538.060000000005</v>
      </c>
    </row>
    <row r="116" spans="1:8" s="62" customFormat="1" ht="36" x14ac:dyDescent="0.2">
      <c r="A116" s="72" t="s">
        <v>235</v>
      </c>
      <c r="B116" s="63" t="s">
        <v>59</v>
      </c>
      <c r="C116" s="134" t="s">
        <v>36</v>
      </c>
      <c r="D116" s="335">
        <v>19.600000000000001</v>
      </c>
      <c r="E116" s="250">
        <v>1560</v>
      </c>
      <c r="F116" s="259">
        <v>30576</v>
      </c>
      <c r="G116" s="246">
        <v>1560</v>
      </c>
      <c r="H116" s="247">
        <v>30576.000000000004</v>
      </c>
    </row>
    <row r="117" spans="1:8" s="121" customFormat="1" x14ac:dyDescent="0.2">
      <c r="A117" s="166" t="s">
        <v>241</v>
      </c>
      <c r="B117" s="73" t="s">
        <v>152</v>
      </c>
      <c r="C117" s="136" t="s">
        <v>36</v>
      </c>
      <c r="D117" s="299">
        <v>700.94</v>
      </c>
      <c r="E117" s="250">
        <v>1</v>
      </c>
      <c r="F117" s="259">
        <v>700.94</v>
      </c>
      <c r="G117" s="246">
        <v>1</v>
      </c>
      <c r="H117" s="247">
        <v>700.94</v>
      </c>
    </row>
    <row r="118" spans="1:8" s="121" customFormat="1" x14ac:dyDescent="0.2">
      <c r="A118" s="72" t="s">
        <v>242</v>
      </c>
      <c r="B118" s="73" t="s">
        <v>152</v>
      </c>
      <c r="C118" s="136" t="s">
        <v>36</v>
      </c>
      <c r="D118" s="299">
        <v>350.47</v>
      </c>
      <c r="E118" s="250">
        <v>1</v>
      </c>
      <c r="F118" s="259">
        <v>350.47</v>
      </c>
      <c r="G118" s="246">
        <v>1</v>
      </c>
      <c r="H118" s="247">
        <v>350.47</v>
      </c>
    </row>
    <row r="119" spans="1:8" s="121" customFormat="1" x14ac:dyDescent="0.2">
      <c r="A119" s="166" t="s">
        <v>243</v>
      </c>
      <c r="B119" s="73" t="s">
        <v>152</v>
      </c>
      <c r="C119" s="136" t="s">
        <v>36</v>
      </c>
      <c r="D119" s="299">
        <v>350.47</v>
      </c>
      <c r="E119" s="250">
        <v>1</v>
      </c>
      <c r="F119" s="259">
        <v>350.47</v>
      </c>
      <c r="G119" s="246">
        <v>1</v>
      </c>
      <c r="H119" s="247">
        <v>339.93</v>
      </c>
    </row>
    <row r="120" spans="1:8" s="121" customFormat="1" ht="24.75" thickBot="1" x14ac:dyDescent="0.25">
      <c r="A120" s="72" t="s">
        <v>244</v>
      </c>
      <c r="B120" s="70" t="s">
        <v>245</v>
      </c>
      <c r="C120" s="137" t="s">
        <v>36</v>
      </c>
      <c r="D120" s="338">
        <v>0.92</v>
      </c>
      <c r="E120" s="250">
        <v>9316</v>
      </c>
      <c r="F120" s="259">
        <v>8570.7199999999993</v>
      </c>
      <c r="G120" s="246">
        <v>9316</v>
      </c>
      <c r="H120" s="247">
        <v>8570.7200000000012</v>
      </c>
    </row>
    <row r="121" spans="1:8" s="121" customFormat="1" ht="39" thickBot="1" x14ac:dyDescent="0.25">
      <c r="A121" s="47" t="s">
        <v>397</v>
      </c>
      <c r="B121" s="294"/>
      <c r="C121" s="340"/>
      <c r="D121" s="341"/>
      <c r="E121" s="319"/>
      <c r="F121" s="311">
        <v>19280.66</v>
      </c>
      <c r="G121" s="342"/>
      <c r="H121" s="237">
        <v>25969.730000000003</v>
      </c>
    </row>
    <row r="122" spans="1:8" s="14" customFormat="1" ht="36" x14ac:dyDescent="0.2">
      <c r="A122" s="343" t="s">
        <v>246</v>
      </c>
      <c r="B122" s="431" t="s">
        <v>56</v>
      </c>
      <c r="C122" s="344" t="s">
        <v>247</v>
      </c>
      <c r="D122" s="345"/>
      <c r="E122" s="250">
        <v>2631.7</v>
      </c>
      <c r="F122" s="259">
        <v>11142.76</v>
      </c>
      <c r="G122" s="246">
        <v>0</v>
      </c>
      <c r="H122" s="247">
        <v>11142.76</v>
      </c>
    </row>
    <row r="123" spans="1:8" s="14" customFormat="1" ht="33.75" x14ac:dyDescent="0.2">
      <c r="A123" s="138" t="s">
        <v>248</v>
      </c>
      <c r="B123" s="139"/>
      <c r="C123" s="66"/>
      <c r="D123" s="345"/>
      <c r="E123" s="250"/>
      <c r="F123" s="259">
        <v>3927.18</v>
      </c>
      <c r="G123" s="128"/>
      <c r="H123" s="260">
        <v>3927.1800000000003</v>
      </c>
    </row>
    <row r="124" spans="1:8" s="62" customFormat="1" x14ac:dyDescent="0.2">
      <c r="A124" s="140" t="s">
        <v>249</v>
      </c>
      <c r="B124" s="139" t="s">
        <v>250</v>
      </c>
      <c r="C124" s="66" t="s">
        <v>49</v>
      </c>
      <c r="D124" s="345">
        <v>10.51</v>
      </c>
      <c r="E124" s="250">
        <v>20</v>
      </c>
      <c r="F124" s="259">
        <v>2469.1999999999998</v>
      </c>
      <c r="G124" s="246">
        <v>20</v>
      </c>
      <c r="H124" s="247">
        <v>2469.1999999999998</v>
      </c>
    </row>
    <row r="125" spans="1:8" s="62" customFormat="1" x14ac:dyDescent="0.2">
      <c r="A125" s="82" t="s">
        <v>251</v>
      </c>
      <c r="B125" s="139" t="s">
        <v>38</v>
      </c>
      <c r="C125" s="66" t="s">
        <v>49</v>
      </c>
      <c r="D125" s="345">
        <v>0.23</v>
      </c>
      <c r="E125" s="256">
        <v>542</v>
      </c>
      <c r="F125" s="259">
        <v>1457.98</v>
      </c>
      <c r="G125" s="246">
        <v>542</v>
      </c>
      <c r="H125" s="247">
        <v>1457.9800000000002</v>
      </c>
    </row>
    <row r="126" spans="1:8" s="62" customFormat="1" ht="63.75" x14ac:dyDescent="0.2">
      <c r="A126" s="323" t="s">
        <v>252</v>
      </c>
      <c r="B126" s="430"/>
      <c r="C126" s="468"/>
      <c r="D126" s="424"/>
      <c r="E126" s="302"/>
      <c r="F126" s="331">
        <v>4210.72</v>
      </c>
      <c r="G126" s="55"/>
      <c r="H126" s="298">
        <v>10899.79</v>
      </c>
    </row>
    <row r="127" spans="1:8" s="62" customFormat="1" x14ac:dyDescent="0.2">
      <c r="A127" s="74" t="s">
        <v>254</v>
      </c>
      <c r="B127" s="73" t="s">
        <v>101</v>
      </c>
      <c r="C127" s="66"/>
      <c r="D127" s="255">
        <v>21.16</v>
      </c>
      <c r="E127" s="264"/>
      <c r="F127" s="262"/>
      <c r="G127" s="246">
        <v>20</v>
      </c>
      <c r="H127" s="247">
        <v>423.2</v>
      </c>
    </row>
    <row r="128" spans="1:8" s="62" customFormat="1" x14ac:dyDescent="0.2">
      <c r="A128" s="38" t="s">
        <v>255</v>
      </c>
      <c r="B128" s="73" t="s">
        <v>101</v>
      </c>
      <c r="C128" s="66"/>
      <c r="D128" s="255">
        <v>31.43</v>
      </c>
      <c r="E128" s="264"/>
      <c r="F128" s="262"/>
      <c r="G128" s="246">
        <v>160</v>
      </c>
      <c r="H128" s="247">
        <v>5028.8</v>
      </c>
    </row>
    <row r="129" spans="1:8" s="62" customFormat="1" x14ac:dyDescent="0.2">
      <c r="A129" s="74" t="s">
        <v>256</v>
      </c>
      <c r="B129" s="73" t="s">
        <v>101</v>
      </c>
      <c r="C129" s="66"/>
      <c r="D129" s="255">
        <v>466.18</v>
      </c>
      <c r="E129" s="264"/>
      <c r="F129" s="262"/>
      <c r="G129" s="246">
        <v>1</v>
      </c>
      <c r="H129" s="247">
        <v>4311</v>
      </c>
    </row>
    <row r="130" spans="1:8" s="62" customFormat="1" x14ac:dyDescent="0.2">
      <c r="A130" s="74" t="s">
        <v>257</v>
      </c>
      <c r="B130" s="73" t="s">
        <v>101</v>
      </c>
      <c r="C130" s="66"/>
      <c r="D130" s="255">
        <v>109.13</v>
      </c>
      <c r="E130" s="264"/>
      <c r="F130" s="262"/>
      <c r="G130" s="246">
        <v>1</v>
      </c>
      <c r="H130" s="247">
        <v>62.58</v>
      </c>
    </row>
    <row r="131" spans="1:8" s="62" customFormat="1" ht="13.5" thickBot="1" x14ac:dyDescent="0.25">
      <c r="A131" s="68" t="s">
        <v>265</v>
      </c>
      <c r="B131" s="65" t="s">
        <v>51</v>
      </c>
      <c r="C131" s="66"/>
      <c r="D131" s="255">
        <v>32.46</v>
      </c>
      <c r="E131" s="264"/>
      <c r="F131" s="262"/>
      <c r="G131" s="246">
        <v>31</v>
      </c>
      <c r="H131" s="247">
        <v>1074.21</v>
      </c>
    </row>
    <row r="132" spans="1:8" s="14" customFormat="1" ht="39" thickBot="1" x14ac:dyDescent="0.25">
      <c r="A132" s="47" t="s">
        <v>267</v>
      </c>
      <c r="B132" s="60"/>
      <c r="C132" s="71"/>
      <c r="D132" s="76"/>
      <c r="E132" s="240"/>
      <c r="F132" s="280"/>
      <c r="G132" s="235"/>
      <c r="H132" s="280">
        <v>3592</v>
      </c>
    </row>
    <row r="133" spans="1:8" s="14" customFormat="1" ht="23.25" thickBot="1" x14ac:dyDescent="0.25">
      <c r="A133" s="50" t="s">
        <v>268</v>
      </c>
      <c r="B133" s="63" t="s">
        <v>56</v>
      </c>
      <c r="C133" s="64" t="s">
        <v>247</v>
      </c>
      <c r="D133" s="243"/>
      <c r="E133" s="264"/>
      <c r="F133" s="262"/>
      <c r="G133" s="246">
        <v>2631.69</v>
      </c>
      <c r="H133" s="247">
        <v>3592</v>
      </c>
    </row>
    <row r="134" spans="1:8" s="14" customFormat="1" ht="34.5" customHeight="1" thickBot="1" x14ac:dyDescent="0.25">
      <c r="A134" s="543" t="s">
        <v>275</v>
      </c>
      <c r="B134" s="544"/>
      <c r="C134" s="544"/>
      <c r="D134" s="545"/>
      <c r="E134" s="354"/>
      <c r="F134" s="352">
        <v>210158.83</v>
      </c>
      <c r="G134" s="45"/>
      <c r="H134" s="309">
        <v>207096.77646785689</v>
      </c>
    </row>
    <row r="135" spans="1:8" s="62" customFormat="1" ht="26.25" thickBot="1" x14ac:dyDescent="0.25">
      <c r="A135" s="426" t="s">
        <v>276</v>
      </c>
      <c r="B135" s="438" t="s">
        <v>38</v>
      </c>
      <c r="C135" s="439"/>
      <c r="D135" s="440"/>
      <c r="E135" s="357">
        <v>301.8</v>
      </c>
      <c r="F135" s="358">
        <v>46896.83</v>
      </c>
      <c r="G135" s="355"/>
      <c r="H135" s="356">
        <v>46896.823100000001</v>
      </c>
    </row>
    <row r="136" spans="1:8" s="14" customFormat="1" ht="24.75" thickBot="1" x14ac:dyDescent="0.25">
      <c r="A136" s="361" t="s">
        <v>277</v>
      </c>
      <c r="B136" s="362" t="s">
        <v>56</v>
      </c>
      <c r="C136" s="154"/>
      <c r="D136" s="76" t="s">
        <v>138</v>
      </c>
      <c r="E136" s="366"/>
      <c r="F136" s="363">
        <v>44686.200000000004</v>
      </c>
      <c r="G136" s="364">
        <v>2631.7</v>
      </c>
      <c r="H136" s="365">
        <v>44686.200000000004</v>
      </c>
    </row>
    <row r="137" spans="1:8" s="14" customFormat="1" ht="24.75" thickBot="1" x14ac:dyDescent="0.25">
      <c r="A137" s="152" t="s">
        <v>279</v>
      </c>
      <c r="B137" s="362" t="s">
        <v>56</v>
      </c>
      <c r="C137" s="367" t="s">
        <v>49</v>
      </c>
      <c r="D137" s="293">
        <v>7.0000000000000007E-2</v>
      </c>
      <c r="E137" s="257">
        <v>2631.7</v>
      </c>
      <c r="F137" s="279">
        <v>2210.63</v>
      </c>
      <c r="G137" s="246">
        <v>2631.7</v>
      </c>
      <c r="H137" s="247">
        <v>2210.6231000000002</v>
      </c>
    </row>
    <row r="138" spans="1:8" s="62" customFormat="1" ht="67.5" customHeight="1" thickBot="1" x14ac:dyDescent="0.25">
      <c r="A138" s="153" t="s">
        <v>398</v>
      </c>
      <c r="B138" s="362" t="s">
        <v>56</v>
      </c>
      <c r="C138" s="156" t="s">
        <v>278</v>
      </c>
      <c r="D138" s="436" t="s">
        <v>138</v>
      </c>
      <c r="E138" s="370">
        <v>1627</v>
      </c>
      <c r="F138" s="371">
        <v>79635.08</v>
      </c>
      <c r="G138" s="342"/>
      <c r="H138" s="309">
        <v>79635.079999999987</v>
      </c>
    </row>
    <row r="139" spans="1:8" s="14" customFormat="1" ht="63.75" customHeight="1" thickBot="1" x14ac:dyDescent="0.25">
      <c r="A139" s="157" t="s">
        <v>399</v>
      </c>
      <c r="B139" s="362" t="s">
        <v>56</v>
      </c>
      <c r="C139" s="151" t="s">
        <v>278</v>
      </c>
      <c r="D139" s="293" t="s">
        <v>138</v>
      </c>
      <c r="E139" s="375"/>
      <c r="F139" s="373">
        <v>22566.49</v>
      </c>
      <c r="G139" s="364">
        <v>2631.7</v>
      </c>
      <c r="H139" s="365">
        <v>79635.079999999987</v>
      </c>
    </row>
    <row r="140" spans="1:8" s="14" customFormat="1" ht="24.75" thickBot="1" x14ac:dyDescent="0.25">
      <c r="A140" s="155" t="s">
        <v>280</v>
      </c>
      <c r="B140" s="362" t="s">
        <v>56</v>
      </c>
      <c r="C140" s="151" t="s">
        <v>278</v>
      </c>
      <c r="D140" s="376" t="s">
        <v>138</v>
      </c>
      <c r="E140" s="312"/>
      <c r="F140" s="311">
        <v>58937.85</v>
      </c>
      <c r="G140" s="289">
        <v>0</v>
      </c>
      <c r="H140" s="290">
        <v>0</v>
      </c>
    </row>
    <row r="141" spans="1:8" s="14" customFormat="1" ht="13.5" thickBot="1" x14ac:dyDescent="0.25">
      <c r="A141" s="47" t="s">
        <v>281</v>
      </c>
      <c r="B141" s="60"/>
      <c r="C141" s="71"/>
      <c r="D141" s="76"/>
      <c r="E141" s="312"/>
      <c r="F141" s="311">
        <v>67520.92</v>
      </c>
      <c r="G141" s="46"/>
      <c r="H141" s="280">
        <v>67616.9380678569</v>
      </c>
    </row>
    <row r="142" spans="1:8" s="62" customFormat="1" ht="24.75" x14ac:dyDescent="0.2">
      <c r="A142" s="148" t="s">
        <v>282</v>
      </c>
      <c r="B142" s="65" t="s">
        <v>46</v>
      </c>
      <c r="C142" s="107" t="s">
        <v>283</v>
      </c>
      <c r="D142" s="255">
        <v>220</v>
      </c>
      <c r="E142" s="250">
        <v>216</v>
      </c>
      <c r="F142" s="259">
        <v>47520</v>
      </c>
      <c r="G142" s="246">
        <v>220.97076923339503</v>
      </c>
      <c r="H142" s="247">
        <v>48613.569231346904</v>
      </c>
    </row>
    <row r="143" spans="1:8" s="62" customFormat="1" ht="56.25" x14ac:dyDescent="0.2">
      <c r="A143" s="59" t="s">
        <v>284</v>
      </c>
      <c r="B143" s="65" t="s">
        <v>56</v>
      </c>
      <c r="C143" s="107" t="s">
        <v>144</v>
      </c>
      <c r="D143" s="377">
        <v>1.7470000000000001E-3</v>
      </c>
      <c r="E143" s="250">
        <v>2631.7</v>
      </c>
      <c r="F143" s="259">
        <v>105.27</v>
      </c>
      <c r="G143" s="246">
        <v>2631.7</v>
      </c>
      <c r="H143" s="247">
        <v>55.170836510000001</v>
      </c>
    </row>
    <row r="144" spans="1:8" s="14" customFormat="1" ht="17.25" thickBot="1" x14ac:dyDescent="0.25">
      <c r="A144" s="442" t="s">
        <v>285</v>
      </c>
      <c r="B144" s="288" t="s">
        <v>56</v>
      </c>
      <c r="C144" s="378" t="s">
        <v>286</v>
      </c>
      <c r="D144" s="285">
        <v>0.6</v>
      </c>
      <c r="E144" s="250">
        <v>2631.7</v>
      </c>
      <c r="F144" s="259">
        <v>19895.650000000001</v>
      </c>
      <c r="G144" s="289">
        <v>2631.7</v>
      </c>
      <c r="H144" s="290">
        <v>18948.198</v>
      </c>
    </row>
    <row r="145" spans="1:8" s="62" customFormat="1" ht="51.75" thickBot="1" x14ac:dyDescent="0.25">
      <c r="A145" s="150" t="s">
        <v>287</v>
      </c>
      <c r="B145" s="362" t="s">
        <v>56</v>
      </c>
      <c r="C145" s="379" t="s">
        <v>288</v>
      </c>
      <c r="D145" s="293">
        <v>0.41</v>
      </c>
      <c r="E145" s="312">
        <v>2631.7</v>
      </c>
      <c r="F145" s="311">
        <v>16106</v>
      </c>
      <c r="G145" s="401">
        <v>2631.7</v>
      </c>
      <c r="H145" s="237">
        <v>12947.935299999997</v>
      </c>
    </row>
    <row r="146" spans="1:8" s="14" customFormat="1" ht="15.75" thickBot="1" x14ac:dyDescent="0.25">
      <c r="A146" s="546" t="s">
        <v>298</v>
      </c>
      <c r="B146" s="547"/>
      <c r="C146" s="547"/>
      <c r="D146" s="548"/>
      <c r="E146" s="386">
        <v>2631.7</v>
      </c>
      <c r="F146" s="387">
        <v>112742.03</v>
      </c>
      <c r="G146" s="280">
        <v>2631.7</v>
      </c>
      <c r="H146" s="280">
        <v>112741.77809999997</v>
      </c>
    </row>
    <row r="147" spans="1:8" s="14" customFormat="1" ht="17.25" thickBot="1" x14ac:dyDescent="0.25">
      <c r="A147" s="161" t="s">
        <v>300</v>
      </c>
      <c r="B147" s="57" t="s">
        <v>56</v>
      </c>
      <c r="C147" s="110" t="s">
        <v>49</v>
      </c>
      <c r="D147" s="306">
        <v>3.57</v>
      </c>
      <c r="E147" s="250">
        <v>2631.7</v>
      </c>
      <c r="F147" s="259">
        <v>112742.03</v>
      </c>
      <c r="G147" s="246">
        <v>2631.7</v>
      </c>
      <c r="H147" s="247">
        <v>112741.77809999997</v>
      </c>
    </row>
    <row r="148" spans="1:8" s="62" customFormat="1" ht="17.25" thickBot="1" x14ac:dyDescent="0.25">
      <c r="A148" s="395" t="s">
        <v>302</v>
      </c>
      <c r="B148" s="396" t="s">
        <v>56</v>
      </c>
      <c r="C148" s="397"/>
      <c r="D148" s="398"/>
      <c r="E148" s="399">
        <v>2631.7</v>
      </c>
      <c r="F148" s="400">
        <v>47376.84</v>
      </c>
      <c r="G148" s="270">
        <v>2631.7</v>
      </c>
      <c r="H148" s="237">
        <v>42845.058260000005</v>
      </c>
    </row>
    <row r="149" spans="1:8" s="14" customFormat="1" ht="15.75" thickBot="1" x14ac:dyDescent="0.25">
      <c r="A149" s="162" t="s">
        <v>303</v>
      </c>
      <c r="B149" s="427"/>
      <c r="C149" s="163"/>
      <c r="D149" s="405"/>
      <c r="E149" s="406"/>
      <c r="F149" s="407">
        <v>2192</v>
      </c>
      <c r="G149" s="408"/>
      <c r="H149" s="280">
        <v>3836</v>
      </c>
    </row>
    <row r="150" spans="1:8" s="14" customFormat="1" ht="13.5" thickBot="1" x14ac:dyDescent="0.25">
      <c r="A150" s="164" t="s">
        <v>304</v>
      </c>
      <c r="B150" s="294"/>
      <c r="C150" s="389"/>
      <c r="D150" s="410"/>
      <c r="E150" s="319"/>
      <c r="F150" s="311">
        <v>2192</v>
      </c>
      <c r="G150" s="128"/>
      <c r="H150" s="411">
        <v>3836</v>
      </c>
    </row>
    <row r="151" spans="1:8" s="14" customFormat="1" ht="13.5" thickBot="1" x14ac:dyDescent="0.25">
      <c r="A151" s="166" t="s">
        <v>308</v>
      </c>
      <c r="B151" s="65" t="s">
        <v>38</v>
      </c>
      <c r="C151" s="110"/>
      <c r="D151" s="299">
        <v>1096</v>
      </c>
      <c r="E151" s="252">
        <v>2</v>
      </c>
      <c r="F151" s="253">
        <v>2192</v>
      </c>
      <c r="G151" s="246">
        <v>3.5</v>
      </c>
      <c r="H151" s="247">
        <v>3836</v>
      </c>
    </row>
    <row r="152" spans="1:8" s="62" customFormat="1" ht="15.75" thickBot="1" x14ac:dyDescent="0.25">
      <c r="A152" s="538" t="s">
        <v>313</v>
      </c>
      <c r="B152" s="539"/>
      <c r="C152" s="539"/>
      <c r="D152" s="540"/>
      <c r="E152" s="342"/>
      <c r="F152" s="401"/>
      <c r="G152" s="235"/>
      <c r="H152" s="237">
        <v>93850.371430269923</v>
      </c>
    </row>
    <row r="153" spans="1:8" s="175" customFormat="1" ht="12" x14ac:dyDescent="0.2">
      <c r="A153" s="171" t="s">
        <v>314</v>
      </c>
      <c r="B153" s="433" t="s">
        <v>46</v>
      </c>
      <c r="C153" s="172"/>
      <c r="D153" s="416"/>
      <c r="E153" s="417"/>
      <c r="F153" s="23"/>
      <c r="G153" s="418">
        <v>404.90011000000027</v>
      </c>
      <c r="H153" s="419">
        <v>47206.949003099951</v>
      </c>
    </row>
    <row r="154" spans="1:8" s="175" customFormat="1" ht="12" x14ac:dyDescent="0.2">
      <c r="A154" s="176" t="s">
        <v>315</v>
      </c>
      <c r="B154" s="434" t="s">
        <v>46</v>
      </c>
      <c r="C154" s="172"/>
      <c r="D154" s="416"/>
      <c r="E154" s="417"/>
      <c r="F154" s="23"/>
      <c r="G154" s="23">
        <v>1774.6854799999994</v>
      </c>
      <c r="H154" s="421">
        <v>29277.6319472</v>
      </c>
    </row>
    <row r="155" spans="1:8" s="175" customFormat="1" thickBot="1" x14ac:dyDescent="0.25">
      <c r="A155" s="176" t="s">
        <v>316</v>
      </c>
      <c r="B155" s="434" t="s">
        <v>317</v>
      </c>
      <c r="C155" s="172"/>
      <c r="D155" s="416"/>
      <c r="E155" s="417"/>
      <c r="F155" s="23"/>
      <c r="G155" s="24">
        <v>4187.4843009999968</v>
      </c>
      <c r="H155" s="419">
        <v>17365.790479969975</v>
      </c>
    </row>
    <row r="156" spans="1:8" s="14" customFormat="1" ht="15.75" thickBot="1" x14ac:dyDescent="0.25">
      <c r="A156" s="462" t="s">
        <v>318</v>
      </c>
      <c r="B156" s="158"/>
      <c r="C156" s="177"/>
      <c r="D156" s="422"/>
      <c r="E156" s="179"/>
      <c r="F156" s="237">
        <v>618112.07999999984</v>
      </c>
      <c r="G156" s="178"/>
      <c r="H156" s="237">
        <v>699090.24264812679</v>
      </c>
    </row>
    <row r="157" spans="1:8" s="14" customFormat="1" x14ac:dyDescent="0.2">
      <c r="A157" s="180"/>
      <c r="B157" s="435"/>
      <c r="C157" s="181"/>
      <c r="D157" s="182"/>
      <c r="E157" s="183"/>
      <c r="F157" s="184"/>
      <c r="G157" s="183"/>
      <c r="H157" s="184"/>
    </row>
    <row r="158" spans="1:8" s="14" customFormat="1" x14ac:dyDescent="0.2">
      <c r="A158" s="180"/>
      <c r="B158" s="435"/>
      <c r="C158" s="181"/>
      <c r="D158" s="182"/>
      <c r="E158" s="186"/>
      <c r="F158" s="184"/>
      <c r="G158" s="186"/>
      <c r="H158" s="184"/>
    </row>
    <row r="159" spans="1:8" s="14" customFormat="1" x14ac:dyDescent="0.2">
      <c r="A159" s="180"/>
      <c r="B159" s="435"/>
      <c r="C159" s="181"/>
      <c r="D159" s="182"/>
      <c r="E159" s="186"/>
      <c r="F159" s="184"/>
      <c r="G159" s="186"/>
      <c r="H159" s="184"/>
    </row>
    <row r="160" spans="1:8" s="14" customFormat="1" ht="13.5" thickBot="1" x14ac:dyDescent="0.25">
      <c r="A160" s="185"/>
      <c r="B160" s="4"/>
      <c r="C160" s="4"/>
      <c r="D160" s="13"/>
    </row>
    <row r="161" spans="1:8" ht="13.5" thickBot="1" x14ac:dyDescent="0.25">
      <c r="A161" s="187"/>
      <c r="B161" s="188"/>
      <c r="C161" s="35"/>
      <c r="D161" s="189"/>
      <c r="E161" s="541" t="s">
        <v>319</v>
      </c>
      <c r="F161" s="542"/>
      <c r="G161" s="190" t="s">
        <v>320</v>
      </c>
      <c r="H161" s="190" t="s">
        <v>321</v>
      </c>
    </row>
    <row r="162" spans="1:8" ht="13.5" thickBot="1" x14ac:dyDescent="0.25">
      <c r="A162" s="191" t="s">
        <v>322</v>
      </c>
      <c r="B162" s="192"/>
      <c r="C162" s="193"/>
      <c r="D162" s="194"/>
      <c r="E162" s="195" t="s">
        <v>323</v>
      </c>
      <c r="F162" s="196" t="s">
        <v>107</v>
      </c>
      <c r="G162" s="197" t="s">
        <v>107</v>
      </c>
      <c r="H162" s="198" t="s">
        <v>107</v>
      </c>
    </row>
    <row r="163" spans="1:8" s="202" customFormat="1" ht="12" x14ac:dyDescent="0.2">
      <c r="A163" s="199" t="s">
        <v>324</v>
      </c>
      <c r="B163" s="200"/>
      <c r="C163" s="201"/>
      <c r="D163" s="201" t="s">
        <v>46</v>
      </c>
      <c r="E163" s="173">
        <v>2229.2970300000002</v>
      </c>
      <c r="F163" s="173">
        <v>265972.45</v>
      </c>
      <c r="G163" s="173">
        <v>265972.45</v>
      </c>
      <c r="H163" s="174">
        <v>0</v>
      </c>
    </row>
    <row r="164" spans="1:8" s="202" customFormat="1" ht="12" x14ac:dyDescent="0.2">
      <c r="A164" s="203" t="s">
        <v>325</v>
      </c>
      <c r="B164" s="204"/>
      <c r="C164" s="205"/>
      <c r="D164" s="205" t="s">
        <v>326</v>
      </c>
      <c r="E164" s="445">
        <v>281.85371000000004</v>
      </c>
      <c r="F164" s="173">
        <v>259671.44</v>
      </c>
      <c r="G164" s="173">
        <v>259671.44</v>
      </c>
      <c r="H164" s="206">
        <v>0</v>
      </c>
    </row>
    <row r="165" spans="1:8" s="202" customFormat="1" ht="12" x14ac:dyDescent="0.2">
      <c r="A165" s="207" t="s">
        <v>327</v>
      </c>
      <c r="B165" s="208"/>
      <c r="C165" s="205"/>
      <c r="D165" s="205" t="s">
        <v>46</v>
      </c>
      <c r="E165" s="173">
        <v>5000.6535600000007</v>
      </c>
      <c r="F165" s="209">
        <v>82839.69</v>
      </c>
      <c r="G165" s="173">
        <v>82839.69</v>
      </c>
      <c r="H165" s="173">
        <v>0</v>
      </c>
    </row>
    <row r="166" spans="1:8" s="202" customFormat="1" ht="12" x14ac:dyDescent="0.2">
      <c r="A166" s="207" t="s">
        <v>328</v>
      </c>
      <c r="B166" s="208"/>
      <c r="C166" s="205"/>
      <c r="D166" s="205" t="s">
        <v>46</v>
      </c>
      <c r="E166" s="173">
        <v>7253.2838800000009</v>
      </c>
      <c r="F166" s="173">
        <v>159548.25</v>
      </c>
      <c r="G166" s="173">
        <v>159548.25</v>
      </c>
      <c r="H166" s="173">
        <v>0</v>
      </c>
    </row>
    <row r="167" spans="1:8" s="202" customFormat="1" ht="12" x14ac:dyDescent="0.2">
      <c r="A167" s="207" t="s">
        <v>329</v>
      </c>
      <c r="B167" s="208"/>
      <c r="C167" s="205"/>
      <c r="D167" s="205" t="s">
        <v>330</v>
      </c>
      <c r="E167" s="174">
        <v>58541.983440000004</v>
      </c>
      <c r="F167" s="174">
        <v>237108.94</v>
      </c>
      <c r="G167" s="173">
        <v>217713.04</v>
      </c>
      <c r="H167" s="173">
        <v>19395.900000000001</v>
      </c>
    </row>
    <row r="170" spans="1:8" x14ac:dyDescent="0.2">
      <c r="A170" s="537" t="s">
        <v>401</v>
      </c>
      <c r="B170" s="537"/>
      <c r="C170" s="537"/>
      <c r="D170" s="537"/>
      <c r="E170" s="537"/>
      <c r="F170" s="537"/>
      <c r="G170" s="537"/>
      <c r="H170" s="537"/>
    </row>
    <row r="172" spans="1:8" x14ac:dyDescent="0.2">
      <c r="A172" s="31" t="s">
        <v>402</v>
      </c>
    </row>
    <row r="174" spans="1:8" x14ac:dyDescent="0.2">
      <c r="A174" s="31" t="s">
        <v>403</v>
      </c>
    </row>
  </sheetData>
  <mergeCells count="11">
    <mergeCell ref="A170:H170"/>
    <mergeCell ref="E161:F161"/>
    <mergeCell ref="A73:D73"/>
    <mergeCell ref="A134:D134"/>
    <mergeCell ref="A146:D146"/>
    <mergeCell ref="A152:D152"/>
    <mergeCell ref="A36:D36"/>
    <mergeCell ref="E33:H33"/>
    <mergeCell ref="E32:H32"/>
    <mergeCell ref="G2:H2"/>
    <mergeCell ref="A1:H1"/>
  </mergeCells>
  <pageMargins left="0.31496062992125984" right="0.11811023622047244" top="0.15748031496062992" bottom="0.15748031496062992" header="0.31496062992125984" footer="0.31496062992125984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5"/>
  <sheetViews>
    <sheetView workbookViewId="0">
      <selection activeCell="E16" sqref="E16"/>
    </sheetView>
  </sheetViews>
  <sheetFormatPr defaultRowHeight="12.75" x14ac:dyDescent="0.2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6" width="12.7109375" style="1" customWidth="1"/>
    <col min="7" max="7" width="13" style="1" customWidth="1"/>
    <col min="8" max="8" width="14" style="1" customWidth="1"/>
    <col min="9" max="16384" width="9.140625" style="1"/>
  </cols>
  <sheetData>
    <row r="1" spans="1:8" ht="36.75" customHeight="1" x14ac:dyDescent="0.2">
      <c r="A1" s="535" t="s">
        <v>331</v>
      </c>
      <c r="B1" s="535"/>
      <c r="C1" s="535"/>
      <c r="D1" s="535"/>
      <c r="E1" s="210"/>
      <c r="F1" s="210"/>
      <c r="G1" s="210"/>
      <c r="H1" s="210"/>
    </row>
    <row r="2" spans="1:8" s="213" customFormat="1" ht="16.5" thickBot="1" x14ac:dyDescent="0.3">
      <c r="A2" s="2"/>
      <c r="B2" s="3" t="s">
        <v>0</v>
      </c>
      <c r="C2" s="4"/>
      <c r="D2" s="5"/>
      <c r="E2" s="485"/>
      <c r="F2" s="486"/>
      <c r="G2" s="551" t="s">
        <v>333</v>
      </c>
      <c r="H2" s="536"/>
    </row>
    <row r="3" spans="1:8" s="14" customFormat="1" ht="15" x14ac:dyDescent="0.2">
      <c r="A3" s="7"/>
      <c r="B3" s="4"/>
      <c r="C3" s="4"/>
      <c r="D3" s="5"/>
      <c r="E3" s="478"/>
      <c r="F3" s="487"/>
      <c r="G3" s="488">
        <v>11</v>
      </c>
      <c r="H3" s="481"/>
    </row>
    <row r="4" spans="1:8" s="14" customFormat="1" ht="25.5" x14ac:dyDescent="0.2">
      <c r="A4" s="10" t="s">
        <v>1</v>
      </c>
      <c r="B4" s="11"/>
      <c r="C4" s="11"/>
      <c r="D4" s="11"/>
      <c r="E4" s="11"/>
      <c r="F4" s="11"/>
      <c r="G4" s="11"/>
      <c r="H4" s="11"/>
    </row>
    <row r="5" spans="1:8" s="14" customFormat="1" x14ac:dyDescent="0.2">
      <c r="A5" s="10"/>
      <c r="B5" s="4"/>
      <c r="C5" s="4"/>
      <c r="D5" s="4"/>
      <c r="E5" s="11"/>
      <c r="G5" s="221"/>
    </row>
    <row r="6" spans="1:8" s="14" customFormat="1" ht="25.5" x14ac:dyDescent="0.2">
      <c r="A6" s="15" t="s">
        <v>2</v>
      </c>
      <c r="B6" s="11"/>
      <c r="C6" s="4"/>
      <c r="D6" s="13"/>
      <c r="E6" s="11"/>
      <c r="G6" s="221"/>
      <c r="H6" s="16">
        <v>-32942.146200141869</v>
      </c>
    </row>
    <row r="7" spans="1:8" s="14" customFormat="1" ht="25.5" x14ac:dyDescent="0.2">
      <c r="A7" s="17" t="s">
        <v>3</v>
      </c>
      <c r="B7" s="4"/>
      <c r="C7" s="4"/>
      <c r="D7" s="13"/>
      <c r="E7" s="11"/>
      <c r="G7" s="221"/>
      <c r="H7" s="16">
        <v>1428433.9456445118</v>
      </c>
    </row>
    <row r="8" spans="1:8" s="14" customFormat="1" x14ac:dyDescent="0.2">
      <c r="A8" s="18" t="s">
        <v>4</v>
      </c>
      <c r="B8" s="19"/>
      <c r="C8" s="19"/>
      <c r="D8" s="20"/>
      <c r="E8" s="11"/>
      <c r="G8" s="221"/>
      <c r="H8" s="21">
        <v>1284213.29</v>
      </c>
    </row>
    <row r="9" spans="1:8" s="14" customFormat="1" x14ac:dyDescent="0.2">
      <c r="A9" s="18" t="s">
        <v>5</v>
      </c>
      <c r="B9" s="19"/>
      <c r="C9" s="19"/>
      <c r="D9" s="20"/>
      <c r="E9" s="11"/>
      <c r="G9" s="221"/>
      <c r="H9" s="21">
        <v>989075.75</v>
      </c>
    </row>
    <row r="10" spans="1:8" s="14" customFormat="1" x14ac:dyDescent="0.2">
      <c r="A10" s="18" t="s">
        <v>6</v>
      </c>
      <c r="B10" s="4"/>
      <c r="C10" s="4"/>
      <c r="D10" s="13"/>
      <c r="E10" s="11"/>
      <c r="G10" s="221"/>
      <c r="H10" s="23">
        <v>295137.53999999998</v>
      </c>
    </row>
    <row r="11" spans="1:8" s="14" customFormat="1" x14ac:dyDescent="0.2">
      <c r="A11" s="18" t="s">
        <v>7</v>
      </c>
      <c r="B11" s="4"/>
      <c r="C11" s="4"/>
      <c r="D11" s="13"/>
      <c r="E11" s="11"/>
      <c r="G11" s="221"/>
      <c r="H11" s="21">
        <v>211488.228</v>
      </c>
    </row>
    <row r="12" spans="1:8" s="14" customFormat="1" x14ac:dyDescent="0.2">
      <c r="A12" s="18" t="s">
        <v>370</v>
      </c>
      <c r="B12" s="4"/>
      <c r="C12" s="4"/>
      <c r="D12" s="13"/>
      <c r="E12" s="11"/>
      <c r="G12" s="221"/>
      <c r="H12" s="21">
        <v>144220.6556445118</v>
      </c>
    </row>
    <row r="13" spans="1:8" s="14" customFormat="1" x14ac:dyDescent="0.2">
      <c r="A13" s="18" t="s">
        <v>8</v>
      </c>
      <c r="B13" s="4"/>
      <c r="C13" s="4"/>
      <c r="D13" s="13"/>
      <c r="E13" s="11"/>
      <c r="G13" s="221"/>
      <c r="H13" s="23">
        <v>9780.2348386901158</v>
      </c>
    </row>
    <row r="14" spans="1:8" s="14" customFormat="1" x14ac:dyDescent="0.2">
      <c r="A14" s="18" t="s">
        <v>9</v>
      </c>
      <c r="B14" s="4"/>
      <c r="C14" s="4"/>
      <c r="D14" s="13"/>
      <c r="E14" s="11"/>
      <c r="G14" s="221"/>
      <c r="H14" s="22">
        <v>1219.5732880533658</v>
      </c>
    </row>
    <row r="15" spans="1:8" s="14" customFormat="1" x14ac:dyDescent="0.2">
      <c r="A15" s="18" t="s">
        <v>10</v>
      </c>
      <c r="B15" s="4"/>
      <c r="C15" s="4"/>
      <c r="D15" s="13"/>
      <c r="E15" s="11"/>
      <c r="G15" s="221"/>
      <c r="H15" s="24">
        <v>133220.84751776833</v>
      </c>
    </row>
    <row r="16" spans="1:8" s="222" customFormat="1" ht="25.5" x14ac:dyDescent="0.2">
      <c r="A16" s="17" t="s">
        <v>11</v>
      </c>
      <c r="B16" s="11"/>
      <c r="C16" s="11"/>
      <c r="D16" s="25"/>
      <c r="E16" s="11"/>
      <c r="F16" s="14"/>
      <c r="G16" s="221"/>
      <c r="H16" s="21">
        <v>1351926.5355028261</v>
      </c>
    </row>
    <row r="17" spans="1:8" s="222" customFormat="1" x14ac:dyDescent="0.2">
      <c r="A17" s="18" t="s">
        <v>12</v>
      </c>
      <c r="B17" s="4"/>
      <c r="C17" s="4"/>
      <c r="D17" s="13"/>
      <c r="E17" s="11"/>
      <c r="F17" s="14"/>
      <c r="G17" s="221"/>
      <c r="H17" s="21">
        <v>43565.263941543875</v>
      </c>
    </row>
    <row r="18" spans="1:8" s="222" customFormat="1" x14ac:dyDescent="0.2">
      <c r="A18" s="26"/>
      <c r="B18" s="4"/>
      <c r="C18" s="4"/>
      <c r="D18" s="13"/>
      <c r="E18" s="13"/>
      <c r="F18" s="13"/>
      <c r="G18" s="13"/>
      <c r="H18" s="13"/>
    </row>
    <row r="19" spans="1:8" s="222" customFormat="1" ht="25.5" x14ac:dyDescent="0.2">
      <c r="A19" s="27" t="s">
        <v>13</v>
      </c>
      <c r="B19" s="11"/>
      <c r="C19" s="11"/>
      <c r="D19" s="12"/>
      <c r="E19" s="12"/>
      <c r="F19" s="12"/>
      <c r="G19" s="12"/>
      <c r="H19" s="12"/>
    </row>
    <row r="20" spans="1:8" s="222" customFormat="1" x14ac:dyDescent="0.2">
      <c r="A20" s="15" t="s">
        <v>14</v>
      </c>
      <c r="B20" s="11"/>
      <c r="C20" s="4"/>
      <c r="D20" s="13"/>
      <c r="E20" s="11"/>
      <c r="F20" s="14"/>
      <c r="G20" s="221"/>
      <c r="H20" s="16">
        <v>-318024.83620014193</v>
      </c>
    </row>
    <row r="21" spans="1:8" s="222" customFormat="1" ht="25.5" x14ac:dyDescent="0.2">
      <c r="A21" s="28" t="s">
        <v>15</v>
      </c>
      <c r="B21" s="4"/>
      <c r="C21" s="4"/>
      <c r="D21" s="13"/>
      <c r="E21" s="11"/>
      <c r="F21" s="14"/>
      <c r="G21" s="221"/>
      <c r="H21" s="16">
        <v>1131063.395644512</v>
      </c>
    </row>
    <row r="22" spans="1:8" s="222" customFormat="1" x14ac:dyDescent="0.2">
      <c r="A22" s="18" t="s">
        <v>4</v>
      </c>
      <c r="B22" s="4"/>
      <c r="C22" s="4"/>
      <c r="D22" s="13"/>
      <c r="E22" s="11"/>
      <c r="F22" s="14"/>
      <c r="G22" s="221"/>
      <c r="H22" s="21">
        <v>998632.2300000001</v>
      </c>
    </row>
    <row r="23" spans="1:8" s="222" customFormat="1" x14ac:dyDescent="0.2">
      <c r="A23" s="18" t="s">
        <v>5</v>
      </c>
      <c r="B23" s="4"/>
      <c r="C23" s="4"/>
      <c r="D23" s="13"/>
      <c r="E23" s="11"/>
      <c r="F23" s="14"/>
      <c r="G23" s="221"/>
      <c r="H23" s="21">
        <v>985607.81</v>
      </c>
    </row>
    <row r="24" spans="1:8" s="222" customFormat="1" x14ac:dyDescent="0.2">
      <c r="A24" s="18" t="s">
        <v>6</v>
      </c>
      <c r="B24" s="4"/>
      <c r="C24" s="4"/>
      <c r="D24" s="13"/>
      <c r="E24" s="11"/>
      <c r="F24" s="14"/>
      <c r="G24" s="221"/>
      <c r="H24" s="23">
        <v>13024.42</v>
      </c>
    </row>
    <row r="25" spans="1:8" s="222" customFormat="1" x14ac:dyDescent="0.2">
      <c r="A25" s="18" t="s">
        <v>371</v>
      </c>
      <c r="B25" s="4"/>
      <c r="C25" s="4"/>
      <c r="D25" s="13"/>
      <c r="E25" s="11"/>
      <c r="F25" s="14"/>
      <c r="G25" s="221"/>
      <c r="H25" s="21">
        <v>132431.16564451181</v>
      </c>
    </row>
    <row r="26" spans="1:8" s="14" customFormat="1" x14ac:dyDescent="0.2">
      <c r="A26" s="18" t="s">
        <v>8</v>
      </c>
      <c r="B26" s="4"/>
      <c r="C26" s="4"/>
      <c r="D26" s="13"/>
      <c r="E26" s="11"/>
      <c r="G26" s="221"/>
      <c r="H26" s="23">
        <v>8978.8548386901166</v>
      </c>
    </row>
    <row r="27" spans="1:8" s="14" customFormat="1" x14ac:dyDescent="0.2">
      <c r="A27" s="18" t="s">
        <v>9</v>
      </c>
      <c r="B27" s="4"/>
      <c r="C27" s="4"/>
      <c r="D27" s="13"/>
      <c r="E27" s="11"/>
      <c r="G27" s="221"/>
      <c r="H27" s="23">
        <v>1120.5632880533658</v>
      </c>
    </row>
    <row r="28" spans="1:8" s="14" customFormat="1" x14ac:dyDescent="0.2">
      <c r="A28" s="18" t="s">
        <v>10</v>
      </c>
      <c r="B28" s="4"/>
      <c r="C28" s="4"/>
      <c r="D28" s="13"/>
      <c r="E28" s="11"/>
      <c r="G28" s="221"/>
      <c r="H28" s="23">
        <v>122331.74751776832</v>
      </c>
    </row>
    <row r="29" spans="1:8" s="14" customFormat="1" x14ac:dyDescent="0.2">
      <c r="A29" s="18" t="s">
        <v>16</v>
      </c>
      <c r="B29" s="4"/>
      <c r="C29" s="4"/>
      <c r="D29" s="13"/>
      <c r="E29" s="11"/>
      <c r="G29" s="221"/>
      <c r="H29" s="16">
        <v>813038.5594443701</v>
      </c>
    </row>
    <row r="30" spans="1:8" s="14" customFormat="1" ht="25.5" x14ac:dyDescent="0.2">
      <c r="A30" s="17" t="s">
        <v>17</v>
      </c>
      <c r="B30" s="11"/>
      <c r="C30" s="11"/>
      <c r="D30" s="25"/>
      <c r="E30" s="11"/>
      <c r="G30" s="221"/>
      <c r="H30" s="21">
        <v>1351926.5355028261</v>
      </c>
    </row>
    <row r="31" spans="1:8" s="14" customFormat="1" x14ac:dyDescent="0.2">
      <c r="A31" s="29" t="s">
        <v>18</v>
      </c>
      <c r="B31" s="4"/>
      <c r="C31" s="4"/>
      <c r="D31" s="13"/>
      <c r="E31" s="11"/>
      <c r="G31" s="221"/>
      <c r="H31" s="21">
        <v>-538887.976058456</v>
      </c>
    </row>
    <row r="32" spans="1:8" s="14" customFormat="1" x14ac:dyDescent="0.2">
      <c r="A32" s="30"/>
      <c r="B32" s="4"/>
      <c r="C32" s="4"/>
      <c r="D32" s="13"/>
      <c r="E32" s="4"/>
      <c r="F32" s="4"/>
      <c r="G32" s="4"/>
      <c r="H32" s="4"/>
    </row>
    <row r="33" spans="1:8" s="14" customFormat="1" ht="13.5" thickBot="1" x14ac:dyDescent="0.25">
      <c r="A33" s="31"/>
      <c r="B33" s="3"/>
      <c r="C33" s="3"/>
      <c r="D33" s="32"/>
      <c r="E33" s="3"/>
      <c r="F33" s="3"/>
      <c r="G33" s="3"/>
      <c r="H33" s="3"/>
    </row>
    <row r="34" spans="1:8" s="14" customFormat="1" ht="15" thickBot="1" x14ac:dyDescent="0.25">
      <c r="A34" s="33" t="s">
        <v>19</v>
      </c>
      <c r="B34" s="34"/>
      <c r="C34" s="35"/>
      <c r="D34" s="36" t="s">
        <v>20</v>
      </c>
      <c r="E34" s="550">
        <v>11</v>
      </c>
      <c r="F34" s="533"/>
      <c r="G34" s="533"/>
      <c r="H34" s="534"/>
    </row>
    <row r="35" spans="1:8" s="14" customFormat="1" ht="13.5" thickBot="1" x14ac:dyDescent="0.25">
      <c r="A35" s="224"/>
      <c r="B35" s="39" t="s">
        <v>21</v>
      </c>
      <c r="C35" s="4" t="s">
        <v>22</v>
      </c>
      <c r="D35" s="40" t="s">
        <v>23</v>
      </c>
      <c r="E35" s="549" t="s">
        <v>333</v>
      </c>
      <c r="F35" s="530"/>
      <c r="G35" s="530"/>
      <c r="H35" s="531"/>
    </row>
    <row r="36" spans="1:8" s="14" customFormat="1" ht="13.5" thickBot="1" x14ac:dyDescent="0.25">
      <c r="A36" s="41" t="s">
        <v>24</v>
      </c>
      <c r="B36" s="39" t="s">
        <v>25</v>
      </c>
      <c r="C36" s="19"/>
      <c r="D36" s="42" t="s">
        <v>26</v>
      </c>
      <c r="E36" s="463" t="s">
        <v>27</v>
      </c>
      <c r="F36" s="464"/>
      <c r="G36" s="43" t="s">
        <v>28</v>
      </c>
      <c r="H36" s="44"/>
    </row>
    <row r="37" spans="1:8" s="232" customFormat="1" ht="17.25" thickBot="1" x14ac:dyDescent="0.3">
      <c r="A37" s="228"/>
      <c r="B37" s="428"/>
      <c r="C37" s="229"/>
      <c r="D37" s="230"/>
      <c r="E37" s="105" t="s">
        <v>29</v>
      </c>
      <c r="F37" s="231" t="s">
        <v>30</v>
      </c>
      <c r="G37" s="105" t="s">
        <v>29</v>
      </c>
      <c r="H37" s="231" t="s">
        <v>31</v>
      </c>
    </row>
    <row r="38" spans="1:8" s="14" customFormat="1" ht="60.75" customHeight="1" thickBot="1" x14ac:dyDescent="0.25">
      <c r="A38" s="543" t="s">
        <v>32</v>
      </c>
      <c r="B38" s="544"/>
      <c r="C38" s="544"/>
      <c r="D38" s="544"/>
      <c r="E38" s="233"/>
      <c r="F38" s="234">
        <v>29358.37</v>
      </c>
      <c r="G38" s="235"/>
      <c r="H38" s="46">
        <v>29645.6355</v>
      </c>
    </row>
    <row r="39" spans="1:8" s="14" customFormat="1" ht="26.25" thickBot="1" x14ac:dyDescent="0.25">
      <c r="A39" s="47" t="s">
        <v>33</v>
      </c>
      <c r="B39" s="48"/>
      <c r="C39" s="49"/>
      <c r="D39" s="76"/>
      <c r="E39" s="238">
        <v>4936.7</v>
      </c>
      <c r="F39" s="239">
        <v>6610.56</v>
      </c>
      <c r="G39" s="235"/>
      <c r="H39" s="46">
        <v>34.556899999999999</v>
      </c>
    </row>
    <row r="40" spans="1:8" s="14" customFormat="1" ht="90" x14ac:dyDescent="0.2">
      <c r="A40" s="241" t="s">
        <v>34</v>
      </c>
      <c r="B40" s="242" t="s">
        <v>35</v>
      </c>
      <c r="C40" s="51" t="s">
        <v>36</v>
      </c>
      <c r="D40" s="243">
        <v>6.7000000000000002E-3</v>
      </c>
      <c r="E40" s="244">
        <v>4936.7</v>
      </c>
      <c r="F40" s="245">
        <v>34.56</v>
      </c>
      <c r="G40" s="246">
        <v>4936.7</v>
      </c>
      <c r="H40" s="247">
        <v>34.556899999999999</v>
      </c>
    </row>
    <row r="41" spans="1:8" s="14" customFormat="1" x14ac:dyDescent="0.2">
      <c r="A41" s="248" t="s">
        <v>37</v>
      </c>
      <c r="B41" s="52" t="s">
        <v>38</v>
      </c>
      <c r="C41" s="53" t="s">
        <v>39</v>
      </c>
      <c r="D41" s="249"/>
      <c r="E41" s="244"/>
      <c r="F41" s="245">
        <v>6576</v>
      </c>
      <c r="G41" s="128"/>
      <c r="H41" s="247">
        <v>0</v>
      </c>
    </row>
    <row r="42" spans="1:8" s="14" customFormat="1" ht="13.5" thickBot="1" x14ac:dyDescent="0.25">
      <c r="A42" s="251" t="s">
        <v>43</v>
      </c>
      <c r="B42" s="52" t="s">
        <v>38</v>
      </c>
      <c r="C42" s="53"/>
      <c r="D42" s="249">
        <v>1096</v>
      </c>
      <c r="E42" s="254">
        <v>6</v>
      </c>
      <c r="F42" s="253">
        <v>6576</v>
      </c>
      <c r="G42" s="246">
        <v>0</v>
      </c>
      <c r="H42" s="247">
        <v>0</v>
      </c>
    </row>
    <row r="43" spans="1:8" s="62" customFormat="1" ht="13.5" thickBot="1" x14ac:dyDescent="0.25">
      <c r="A43" s="47" t="s">
        <v>47</v>
      </c>
      <c r="B43" s="60"/>
      <c r="C43" s="61"/>
      <c r="D43" s="76"/>
      <c r="E43" s="238">
        <v>401.7</v>
      </c>
      <c r="F43" s="239">
        <v>801.39</v>
      </c>
      <c r="G43" s="235"/>
      <c r="H43" s="46">
        <v>800.18639999999994</v>
      </c>
    </row>
    <row r="44" spans="1:8" s="14" customFormat="1" ht="79.5" thickBot="1" x14ac:dyDescent="0.25">
      <c r="A44" s="50" t="s">
        <v>48</v>
      </c>
      <c r="B44" s="63" t="s">
        <v>38</v>
      </c>
      <c r="C44" s="64" t="s">
        <v>49</v>
      </c>
      <c r="D44" s="243">
        <v>0.16800000000000001</v>
      </c>
      <c r="E44" s="122">
        <v>401.7</v>
      </c>
      <c r="F44" s="259">
        <v>801.39</v>
      </c>
      <c r="G44" s="246">
        <v>401.7</v>
      </c>
      <c r="H44" s="247">
        <v>800.18639999999994</v>
      </c>
    </row>
    <row r="45" spans="1:8" s="62" customFormat="1" ht="26.25" thickBot="1" x14ac:dyDescent="0.25">
      <c r="A45" s="47" t="s">
        <v>54</v>
      </c>
      <c r="B45" s="60"/>
      <c r="C45" s="71"/>
      <c r="D45" s="76"/>
      <c r="E45" s="269">
        <v>4936.7</v>
      </c>
      <c r="F45" s="239">
        <v>34.56</v>
      </c>
      <c r="G45" s="270"/>
      <c r="H45" s="129">
        <v>34.556899999999999</v>
      </c>
    </row>
    <row r="46" spans="1:8" s="14" customFormat="1" ht="102" thickBot="1" x14ac:dyDescent="0.25">
      <c r="A46" s="50" t="s">
        <v>55</v>
      </c>
      <c r="B46" s="63" t="s">
        <v>56</v>
      </c>
      <c r="C46" s="64" t="s">
        <v>36</v>
      </c>
      <c r="D46" s="243">
        <v>6.7000000000000002E-3</v>
      </c>
      <c r="E46" s="250">
        <v>4936.7</v>
      </c>
      <c r="F46" s="259">
        <v>34.56</v>
      </c>
      <c r="G46" s="246">
        <v>4936.7</v>
      </c>
      <c r="H46" s="247">
        <v>34.556899999999999</v>
      </c>
    </row>
    <row r="47" spans="1:8" s="62" customFormat="1" ht="39" thickBot="1" x14ac:dyDescent="0.25">
      <c r="A47" s="47" t="s">
        <v>60</v>
      </c>
      <c r="B47" s="60"/>
      <c r="C47" s="71"/>
      <c r="D47" s="76"/>
      <c r="E47" s="276">
        <v>4936.7</v>
      </c>
      <c r="F47" s="239">
        <v>610.17999999999995</v>
      </c>
      <c r="G47" s="277"/>
      <c r="H47" s="278">
        <v>0</v>
      </c>
    </row>
    <row r="48" spans="1:8" s="14" customFormat="1" ht="113.25" thickBot="1" x14ac:dyDescent="0.25">
      <c r="A48" s="50" t="s">
        <v>61</v>
      </c>
      <c r="B48" s="63" t="s">
        <v>56</v>
      </c>
      <c r="C48" s="64" t="s">
        <v>36</v>
      </c>
      <c r="D48" s="243">
        <v>0.12</v>
      </c>
      <c r="E48" s="250">
        <v>4936.7</v>
      </c>
      <c r="F48" s="259">
        <v>610.17999999999995</v>
      </c>
      <c r="G48" s="246">
        <v>0</v>
      </c>
      <c r="H48" s="247">
        <v>0</v>
      </c>
    </row>
    <row r="49" spans="1:8" s="62" customFormat="1" ht="26.25" thickBot="1" x14ac:dyDescent="0.25">
      <c r="A49" s="47" t="s">
        <v>62</v>
      </c>
      <c r="B49" s="60"/>
      <c r="C49" s="71"/>
      <c r="D49" s="76"/>
      <c r="E49" s="276">
        <v>513.4</v>
      </c>
      <c r="F49" s="239">
        <v>735.19</v>
      </c>
      <c r="G49" s="235"/>
      <c r="H49" s="280">
        <v>328.06259999999997</v>
      </c>
    </row>
    <row r="50" spans="1:8" s="14" customFormat="1" ht="33.75" x14ac:dyDescent="0.2">
      <c r="A50" s="68" t="s">
        <v>63</v>
      </c>
      <c r="B50" s="63" t="s">
        <v>38</v>
      </c>
      <c r="C50" s="64" t="s">
        <v>64</v>
      </c>
      <c r="D50" s="243">
        <v>0.54</v>
      </c>
      <c r="E50" s="250">
        <v>513.4</v>
      </c>
      <c r="F50" s="259">
        <v>590.41</v>
      </c>
      <c r="G50" s="246">
        <v>513.4</v>
      </c>
      <c r="H50" s="247">
        <v>292.63799999999998</v>
      </c>
    </row>
    <row r="51" spans="1:8" s="14" customFormat="1" ht="24.75" customHeight="1" thickBot="1" x14ac:dyDescent="0.25">
      <c r="A51" s="59" t="s">
        <v>65</v>
      </c>
      <c r="B51" s="65" t="s">
        <v>38</v>
      </c>
      <c r="C51" s="66" t="s">
        <v>66</v>
      </c>
      <c r="D51" s="255">
        <v>6.6000000000000003E-2</v>
      </c>
      <c r="E51" s="122">
        <v>513.4</v>
      </c>
      <c r="F51" s="259">
        <v>144.78</v>
      </c>
      <c r="G51" s="246">
        <v>513.4</v>
      </c>
      <c r="H51" s="247">
        <v>35.424599999999998</v>
      </c>
    </row>
    <row r="52" spans="1:8" s="62" customFormat="1" ht="26.25" thickBot="1" x14ac:dyDescent="0.25">
      <c r="A52" s="47" t="s">
        <v>72</v>
      </c>
      <c r="B52" s="83"/>
      <c r="C52" s="83"/>
      <c r="D52" s="286"/>
      <c r="E52" s="276">
        <v>145.6</v>
      </c>
      <c r="F52" s="239">
        <v>55.33</v>
      </c>
      <c r="G52" s="235"/>
      <c r="H52" s="287">
        <v>55.327999999999996</v>
      </c>
    </row>
    <row r="53" spans="1:8" s="14" customFormat="1" ht="68.25" thickBot="1" x14ac:dyDescent="0.25">
      <c r="A53" s="50" t="s">
        <v>73</v>
      </c>
      <c r="B53" s="84" t="s">
        <v>38</v>
      </c>
      <c r="C53" s="63" t="s">
        <v>36</v>
      </c>
      <c r="D53" s="243">
        <v>0.53</v>
      </c>
      <c r="E53" s="250">
        <v>145.6</v>
      </c>
      <c r="F53" s="259">
        <v>55.33</v>
      </c>
      <c r="G53" s="246">
        <v>145.6</v>
      </c>
      <c r="H53" s="247">
        <v>55.327999999999996</v>
      </c>
    </row>
    <row r="54" spans="1:8" s="62" customFormat="1" ht="26.25" thickBot="1" x14ac:dyDescent="0.25">
      <c r="A54" s="47" t="s">
        <v>77</v>
      </c>
      <c r="B54" s="60"/>
      <c r="C54" s="71"/>
      <c r="D54" s="76"/>
      <c r="E54" s="276">
        <v>4936.7</v>
      </c>
      <c r="F54" s="239">
        <v>8508.5400000000009</v>
      </c>
      <c r="G54" s="278"/>
      <c r="H54" s="287">
        <v>13576.544099999999</v>
      </c>
    </row>
    <row r="55" spans="1:8" s="14" customFormat="1" ht="90" x14ac:dyDescent="0.2">
      <c r="A55" s="50" t="s">
        <v>78</v>
      </c>
      <c r="B55" s="63" t="s">
        <v>56</v>
      </c>
      <c r="C55" s="64" t="s">
        <v>64</v>
      </c>
      <c r="D55" s="243">
        <v>2.1999999999999999E-2</v>
      </c>
      <c r="E55" s="250">
        <v>4936.7</v>
      </c>
      <c r="F55" s="259">
        <v>113.54</v>
      </c>
      <c r="G55" s="246">
        <v>4936.7</v>
      </c>
      <c r="H55" s="247">
        <v>113.5441</v>
      </c>
    </row>
    <row r="56" spans="1:8" s="14" customFormat="1" ht="18.75" customHeight="1" x14ac:dyDescent="0.2">
      <c r="A56" s="272" t="s">
        <v>50</v>
      </c>
      <c r="B56" s="65"/>
      <c r="C56" s="66" t="s">
        <v>57</v>
      </c>
      <c r="D56" s="255"/>
      <c r="E56" s="250"/>
      <c r="F56" s="259">
        <v>8395</v>
      </c>
      <c r="G56" s="128"/>
      <c r="H56" s="260">
        <v>13463</v>
      </c>
    </row>
    <row r="57" spans="1:8" s="14" customFormat="1" ht="13.5" thickBot="1" x14ac:dyDescent="0.25">
      <c r="A57" s="58" t="s">
        <v>88</v>
      </c>
      <c r="B57" s="70" t="s">
        <v>51</v>
      </c>
      <c r="C57" s="490"/>
      <c r="D57" s="338" t="s">
        <v>42</v>
      </c>
      <c r="E57" s="252">
        <v>1</v>
      </c>
      <c r="F57" s="275">
        <v>8395</v>
      </c>
      <c r="G57" s="246">
        <v>4.58</v>
      </c>
      <c r="H57" s="247">
        <v>13463</v>
      </c>
    </row>
    <row r="58" spans="1:8" s="62" customFormat="1" ht="26.25" thickBot="1" x14ac:dyDescent="0.25">
      <c r="A58" s="47" t="s">
        <v>90</v>
      </c>
      <c r="B58" s="48"/>
      <c r="C58" s="60"/>
      <c r="D58" s="491"/>
      <c r="E58" s="489">
        <v>4936.7</v>
      </c>
      <c r="F58" s="239">
        <v>610.17999999999995</v>
      </c>
      <c r="G58" s="278"/>
      <c r="H58" s="280">
        <v>0</v>
      </c>
    </row>
    <row r="59" spans="1:8" s="14" customFormat="1" ht="59.25" customHeight="1" thickBot="1" x14ac:dyDescent="0.25">
      <c r="A59" s="91" t="s">
        <v>91</v>
      </c>
      <c r="B59" s="92" t="s">
        <v>56</v>
      </c>
      <c r="C59" s="63" t="s">
        <v>36</v>
      </c>
      <c r="D59" s="243">
        <v>0.12</v>
      </c>
      <c r="E59" s="250">
        <v>4936.7</v>
      </c>
      <c r="F59" s="259">
        <v>610.17999999999995</v>
      </c>
      <c r="G59" s="246">
        <v>0</v>
      </c>
      <c r="H59" s="247">
        <v>0</v>
      </c>
    </row>
    <row r="60" spans="1:8" s="62" customFormat="1" ht="26.25" thickBot="1" x14ac:dyDescent="0.25">
      <c r="A60" s="47" t="s">
        <v>92</v>
      </c>
      <c r="B60" s="60"/>
      <c r="C60" s="71"/>
      <c r="D60" s="76"/>
      <c r="E60" s="276">
        <v>4936.7</v>
      </c>
      <c r="F60" s="239">
        <v>10240.23</v>
      </c>
      <c r="G60" s="46"/>
      <c r="H60" s="280">
        <v>10240.2276</v>
      </c>
    </row>
    <row r="61" spans="1:8" s="14" customFormat="1" ht="16.5" x14ac:dyDescent="0.2">
      <c r="A61" s="50" t="s">
        <v>93</v>
      </c>
      <c r="B61" s="63" t="s">
        <v>56</v>
      </c>
      <c r="C61" s="64"/>
      <c r="D61" s="243">
        <v>2.7E-2</v>
      </c>
      <c r="E61" s="250">
        <v>4936.7</v>
      </c>
      <c r="F61" s="259">
        <v>138.22999999999999</v>
      </c>
      <c r="G61" s="246">
        <v>4936.7</v>
      </c>
      <c r="H61" s="247">
        <v>138.2276</v>
      </c>
    </row>
    <row r="62" spans="1:8" s="14" customFormat="1" ht="33.75" x14ac:dyDescent="0.2">
      <c r="A62" s="272" t="s">
        <v>94</v>
      </c>
      <c r="B62" s="65"/>
      <c r="C62" s="66"/>
      <c r="D62" s="255"/>
      <c r="E62" s="250"/>
      <c r="F62" s="259"/>
      <c r="G62" s="274"/>
      <c r="H62" s="247">
        <v>10102</v>
      </c>
    </row>
    <row r="63" spans="1:8" s="14" customFormat="1" ht="14.25" customHeight="1" thickBot="1" x14ac:dyDescent="0.25">
      <c r="A63" s="72" t="s">
        <v>378</v>
      </c>
      <c r="B63" s="65" t="s">
        <v>56</v>
      </c>
      <c r="C63" s="93"/>
      <c r="D63" s="268">
        <v>200</v>
      </c>
      <c r="E63" s="252">
        <v>12.5</v>
      </c>
      <c r="F63" s="275">
        <v>10102</v>
      </c>
      <c r="G63" s="246">
        <v>12.5</v>
      </c>
      <c r="H63" s="247">
        <v>10102</v>
      </c>
    </row>
    <row r="64" spans="1:8" s="62" customFormat="1" ht="42.75" customHeight="1" thickBot="1" x14ac:dyDescent="0.25">
      <c r="A64" s="47" t="s">
        <v>99</v>
      </c>
      <c r="B64" s="60"/>
      <c r="C64" s="61"/>
      <c r="D64" s="76"/>
      <c r="E64" s="276">
        <v>37</v>
      </c>
      <c r="F64" s="239">
        <v>1152.22</v>
      </c>
      <c r="G64" s="235"/>
      <c r="H64" s="280">
        <v>4576.1729999999998</v>
      </c>
    </row>
    <row r="65" spans="1:8" s="14" customFormat="1" ht="68.25" customHeight="1" x14ac:dyDescent="0.2">
      <c r="A65" s="68" t="s">
        <v>100</v>
      </c>
      <c r="B65" s="63" t="s">
        <v>101</v>
      </c>
      <c r="C65" s="95" t="s">
        <v>49</v>
      </c>
      <c r="D65" s="243">
        <v>3.38</v>
      </c>
      <c r="E65" s="250">
        <v>37</v>
      </c>
      <c r="F65" s="259">
        <v>254.93</v>
      </c>
      <c r="G65" s="246">
        <v>0</v>
      </c>
      <c r="H65" s="247">
        <v>0</v>
      </c>
    </row>
    <row r="66" spans="1:8" s="14" customFormat="1" x14ac:dyDescent="0.2">
      <c r="A66" s="297" t="s">
        <v>102</v>
      </c>
      <c r="B66" s="65"/>
      <c r="C66" s="96"/>
      <c r="D66" s="255"/>
      <c r="E66" s="250"/>
      <c r="F66" s="259">
        <v>897.29</v>
      </c>
      <c r="G66" s="128"/>
      <c r="H66" s="298">
        <v>4576.1729999999998</v>
      </c>
    </row>
    <row r="67" spans="1:8" s="14" customFormat="1" x14ac:dyDescent="0.2">
      <c r="A67" s="474" t="s">
        <v>103</v>
      </c>
      <c r="B67" s="77" t="s">
        <v>38</v>
      </c>
      <c r="C67" s="97"/>
      <c r="D67" s="296">
        <v>760.19880999999998</v>
      </c>
      <c r="E67" s="250">
        <v>0.2</v>
      </c>
      <c r="F67" s="259">
        <v>157.29</v>
      </c>
      <c r="G67" s="246">
        <v>0</v>
      </c>
      <c r="H67" s="247">
        <v>0</v>
      </c>
    </row>
    <row r="68" spans="1:8" s="14" customFormat="1" x14ac:dyDescent="0.2">
      <c r="A68" s="475" t="s">
        <v>106</v>
      </c>
      <c r="B68" s="57" t="s">
        <v>107</v>
      </c>
      <c r="C68" s="96"/>
      <c r="D68" s="299"/>
      <c r="E68" s="250"/>
      <c r="F68" s="305">
        <v>740</v>
      </c>
      <c r="G68" s="246"/>
      <c r="H68" s="304">
        <v>4576.1729999999998</v>
      </c>
    </row>
    <row r="69" spans="1:8" s="14" customFormat="1" x14ac:dyDescent="0.2">
      <c r="A69" s="98" t="s">
        <v>108</v>
      </c>
      <c r="B69" s="88" t="s">
        <v>101</v>
      </c>
      <c r="C69" s="96"/>
      <c r="D69" s="255">
        <v>217.15</v>
      </c>
      <c r="E69" s="264"/>
      <c r="F69" s="262"/>
      <c r="G69" s="246">
        <v>3</v>
      </c>
      <c r="H69" s="247">
        <v>696.51</v>
      </c>
    </row>
    <row r="70" spans="1:8" s="14" customFormat="1" x14ac:dyDescent="0.2">
      <c r="A70" s="98" t="s">
        <v>109</v>
      </c>
      <c r="B70" s="88" t="s">
        <v>101</v>
      </c>
      <c r="C70" s="96"/>
      <c r="D70" s="255">
        <v>148.47999999999999</v>
      </c>
      <c r="E70" s="264"/>
      <c r="F70" s="262"/>
      <c r="G70" s="246">
        <v>1</v>
      </c>
      <c r="H70" s="247">
        <v>136.44</v>
      </c>
    </row>
    <row r="71" spans="1:8" s="14" customFormat="1" x14ac:dyDescent="0.2">
      <c r="A71" s="99" t="s">
        <v>111</v>
      </c>
      <c r="B71" s="88" t="s">
        <v>38</v>
      </c>
      <c r="C71" s="96"/>
      <c r="D71" s="255">
        <v>153.13</v>
      </c>
      <c r="E71" s="264"/>
      <c r="F71" s="262"/>
      <c r="G71" s="246">
        <v>4.5</v>
      </c>
      <c r="H71" s="247">
        <v>1462.92</v>
      </c>
    </row>
    <row r="72" spans="1:8" s="14" customFormat="1" x14ac:dyDescent="0.2">
      <c r="A72" s="98" t="s">
        <v>112</v>
      </c>
      <c r="B72" s="73" t="s">
        <v>59</v>
      </c>
      <c r="C72" s="96"/>
      <c r="D72" s="255">
        <v>326.44</v>
      </c>
      <c r="E72" s="264"/>
      <c r="F72" s="262"/>
      <c r="G72" s="246">
        <v>2</v>
      </c>
      <c r="H72" s="247">
        <v>597.12</v>
      </c>
    </row>
    <row r="73" spans="1:8" s="14" customFormat="1" x14ac:dyDescent="0.2">
      <c r="A73" s="85" t="s">
        <v>114</v>
      </c>
      <c r="B73" s="88" t="s">
        <v>101</v>
      </c>
      <c r="C73" s="96"/>
      <c r="D73" s="296">
        <v>64.025373134328362</v>
      </c>
      <c r="E73" s="264"/>
      <c r="F73" s="262"/>
      <c r="G73" s="246">
        <v>3</v>
      </c>
      <c r="H73" s="247">
        <v>167.22</v>
      </c>
    </row>
    <row r="74" spans="1:8" s="14" customFormat="1" x14ac:dyDescent="0.2">
      <c r="A74" s="100" t="s">
        <v>115</v>
      </c>
      <c r="B74" s="88" t="s">
        <v>101</v>
      </c>
      <c r="C74" s="96"/>
      <c r="D74" s="255">
        <v>284.24</v>
      </c>
      <c r="E74" s="264"/>
      <c r="F74" s="262"/>
      <c r="G74" s="246">
        <v>3</v>
      </c>
      <c r="H74" s="247">
        <v>796.83</v>
      </c>
    </row>
    <row r="75" spans="1:8" s="14" customFormat="1" x14ac:dyDescent="0.2">
      <c r="A75" s="69" t="s">
        <v>116</v>
      </c>
      <c r="B75" s="65" t="s">
        <v>101</v>
      </c>
      <c r="C75" s="96"/>
      <c r="D75" s="255">
        <v>120.34</v>
      </c>
      <c r="E75" s="264"/>
      <c r="F75" s="262"/>
      <c r="G75" s="246">
        <v>1</v>
      </c>
      <c r="H75" s="247">
        <v>147.99</v>
      </c>
    </row>
    <row r="76" spans="1:8" s="14" customFormat="1" x14ac:dyDescent="0.2">
      <c r="A76" s="85" t="s">
        <v>114</v>
      </c>
      <c r="B76" s="88" t="s">
        <v>41</v>
      </c>
      <c r="C76" s="96"/>
      <c r="D76" s="306">
        <v>59.45</v>
      </c>
      <c r="E76" s="264"/>
      <c r="F76" s="262"/>
      <c r="G76" s="246">
        <v>6.5</v>
      </c>
      <c r="H76" s="247">
        <v>416.58500000000004</v>
      </c>
    </row>
    <row r="77" spans="1:8" s="14" customFormat="1" ht="13.5" thickBot="1" x14ac:dyDescent="0.25">
      <c r="A77" s="69" t="s">
        <v>132</v>
      </c>
      <c r="B77" s="88" t="s">
        <v>38</v>
      </c>
      <c r="C77" s="96"/>
      <c r="D77" s="255">
        <v>659.61</v>
      </c>
      <c r="E77" s="264"/>
      <c r="F77" s="262"/>
      <c r="G77" s="246">
        <v>0.2</v>
      </c>
      <c r="H77" s="247">
        <v>154.55799999999999</v>
      </c>
    </row>
    <row r="78" spans="1:8" s="62" customFormat="1" ht="45" customHeight="1" thickBot="1" x14ac:dyDescent="0.25">
      <c r="A78" s="543" t="s">
        <v>136</v>
      </c>
      <c r="B78" s="544"/>
      <c r="C78" s="544"/>
      <c r="D78" s="545"/>
      <c r="E78" s="307"/>
      <c r="F78" s="308">
        <v>337071.47</v>
      </c>
      <c r="G78" s="45"/>
      <c r="H78" s="309">
        <v>369825.48100000003</v>
      </c>
    </row>
    <row r="79" spans="1:8" s="62" customFormat="1" ht="26.25" thickBot="1" x14ac:dyDescent="0.25">
      <c r="A79" s="310" t="s">
        <v>137</v>
      </c>
      <c r="B79" s="454" t="s">
        <v>51</v>
      </c>
      <c r="C79" s="455"/>
      <c r="D79" s="456" t="s">
        <v>138</v>
      </c>
      <c r="E79" s="276">
        <v>1</v>
      </c>
      <c r="F79" s="311">
        <v>73245.31</v>
      </c>
      <c r="G79" s="457">
        <v>4936.7</v>
      </c>
      <c r="H79" s="304">
        <v>73161.919999999998</v>
      </c>
    </row>
    <row r="80" spans="1:8" s="62" customFormat="1" ht="39" thickBot="1" x14ac:dyDescent="0.25">
      <c r="A80" s="47" t="s">
        <v>139</v>
      </c>
      <c r="B80" s="60"/>
      <c r="C80" s="71"/>
      <c r="D80" s="76"/>
      <c r="E80" s="312">
        <v>70</v>
      </c>
      <c r="F80" s="311">
        <v>10446.68</v>
      </c>
      <c r="G80" s="235"/>
      <c r="H80" s="280">
        <v>8662.94</v>
      </c>
    </row>
    <row r="81" spans="1:8" s="14" customFormat="1" x14ac:dyDescent="0.2">
      <c r="A81" s="50" t="s">
        <v>140</v>
      </c>
      <c r="B81" s="63" t="s">
        <v>141</v>
      </c>
      <c r="C81" s="106" t="s">
        <v>142</v>
      </c>
      <c r="D81" s="243">
        <v>35</v>
      </c>
      <c r="E81" s="250">
        <v>70</v>
      </c>
      <c r="F81" s="259">
        <v>2450</v>
      </c>
      <c r="G81" s="246">
        <v>40</v>
      </c>
      <c r="H81" s="247">
        <v>1400</v>
      </c>
    </row>
    <row r="82" spans="1:8" s="14" customFormat="1" x14ac:dyDescent="0.2">
      <c r="A82" s="313" t="s">
        <v>102</v>
      </c>
      <c r="B82" s="65"/>
      <c r="C82" s="107"/>
      <c r="D82" s="255"/>
      <c r="E82" s="250"/>
      <c r="F82" s="259">
        <v>7996.68</v>
      </c>
      <c r="G82" s="274"/>
      <c r="H82" s="247">
        <v>7262.9400000000005</v>
      </c>
    </row>
    <row r="83" spans="1:8" s="14" customFormat="1" ht="16.5" x14ac:dyDescent="0.2">
      <c r="A83" s="75" t="s">
        <v>143</v>
      </c>
      <c r="B83" s="65" t="s">
        <v>41</v>
      </c>
      <c r="C83" s="107" t="s">
        <v>144</v>
      </c>
      <c r="D83" s="255">
        <v>52.63</v>
      </c>
      <c r="E83" s="314">
        <v>36</v>
      </c>
      <c r="F83" s="315">
        <v>1894.68</v>
      </c>
      <c r="G83" s="246">
        <v>138</v>
      </c>
      <c r="H83" s="247">
        <v>7262.9400000000005</v>
      </c>
    </row>
    <row r="84" spans="1:8" s="14" customFormat="1" ht="34.5" thickBot="1" x14ac:dyDescent="0.25">
      <c r="A84" s="59" t="s">
        <v>145</v>
      </c>
      <c r="B84" s="70"/>
      <c r="C84" s="108" t="s">
        <v>144</v>
      </c>
      <c r="D84" s="249"/>
      <c r="E84" s="250"/>
      <c r="F84" s="315">
        <v>6102</v>
      </c>
      <c r="G84" s="246">
        <v>0</v>
      </c>
      <c r="H84" s="247">
        <v>0</v>
      </c>
    </row>
    <row r="85" spans="1:8" s="62" customFormat="1" ht="43.5" customHeight="1" thickBot="1" x14ac:dyDescent="0.25">
      <c r="A85" s="47" t="s">
        <v>147</v>
      </c>
      <c r="B85" s="111"/>
      <c r="C85" s="112"/>
      <c r="D85" s="318"/>
      <c r="E85" s="319"/>
      <c r="F85" s="311">
        <v>74825.13</v>
      </c>
      <c r="G85" s="235"/>
      <c r="H85" s="280">
        <v>82279.808000000019</v>
      </c>
    </row>
    <row r="86" spans="1:8" s="14" customFormat="1" ht="45" x14ac:dyDescent="0.2">
      <c r="A86" s="113" t="s">
        <v>148</v>
      </c>
      <c r="B86" s="63"/>
      <c r="C86" s="109"/>
      <c r="D86" s="243"/>
      <c r="E86" s="250"/>
      <c r="F86" s="259">
        <v>9526.5400000000009</v>
      </c>
      <c r="G86" s="320"/>
      <c r="H86" s="321">
        <v>7096.8200000000006</v>
      </c>
    </row>
    <row r="87" spans="1:8" s="14" customFormat="1" x14ac:dyDescent="0.2">
      <c r="A87" s="140" t="s">
        <v>149</v>
      </c>
      <c r="B87" s="65" t="s">
        <v>38</v>
      </c>
      <c r="C87" s="114" t="s">
        <v>36</v>
      </c>
      <c r="D87" s="255">
        <v>1.17</v>
      </c>
      <c r="E87" s="250">
        <v>3751.9</v>
      </c>
      <c r="F87" s="259">
        <v>4389.72</v>
      </c>
      <c r="G87" s="246">
        <v>1750</v>
      </c>
      <c r="H87" s="247">
        <v>1960.0000000000002</v>
      </c>
    </row>
    <row r="88" spans="1:8" s="14" customFormat="1" x14ac:dyDescent="0.2">
      <c r="A88" s="322" t="s">
        <v>150</v>
      </c>
      <c r="B88" s="65" t="s">
        <v>38</v>
      </c>
      <c r="C88" s="115" t="s">
        <v>49</v>
      </c>
      <c r="D88" s="255">
        <v>0.47</v>
      </c>
      <c r="E88" s="256">
        <v>809.2</v>
      </c>
      <c r="F88" s="259">
        <v>4450.6000000000004</v>
      </c>
      <c r="G88" s="246">
        <v>809.2</v>
      </c>
      <c r="H88" s="247">
        <v>4450.6000000000004</v>
      </c>
    </row>
    <row r="89" spans="1:8" s="14" customFormat="1" x14ac:dyDescent="0.2">
      <c r="A89" s="82" t="s">
        <v>151</v>
      </c>
      <c r="B89" s="65" t="s">
        <v>152</v>
      </c>
      <c r="C89" s="115" t="s">
        <v>49</v>
      </c>
      <c r="D89" s="255">
        <v>58.41</v>
      </c>
      <c r="E89" s="256">
        <v>1</v>
      </c>
      <c r="F89" s="259">
        <v>686.22</v>
      </c>
      <c r="G89" s="246">
        <v>1</v>
      </c>
      <c r="H89" s="247">
        <v>686.21999999999991</v>
      </c>
    </row>
    <row r="90" spans="1:8" s="14" customFormat="1" x14ac:dyDescent="0.2">
      <c r="A90" s="323" t="s">
        <v>102</v>
      </c>
      <c r="B90" s="77"/>
      <c r="C90" s="116"/>
      <c r="D90" s="324"/>
      <c r="E90" s="325"/>
      <c r="F90" s="326">
        <v>43231.59</v>
      </c>
      <c r="G90" s="128"/>
      <c r="H90" s="260">
        <v>57284.100000000006</v>
      </c>
    </row>
    <row r="91" spans="1:8" s="14" customFormat="1" x14ac:dyDescent="0.2">
      <c r="A91" s="74" t="s">
        <v>157</v>
      </c>
      <c r="B91" s="88" t="s">
        <v>81</v>
      </c>
      <c r="C91" s="66"/>
      <c r="D91" s="255">
        <v>473.06</v>
      </c>
      <c r="E91" s="264"/>
      <c r="F91" s="262"/>
      <c r="G91" s="246">
        <v>2</v>
      </c>
      <c r="H91" s="247">
        <v>1300.24</v>
      </c>
    </row>
    <row r="92" spans="1:8" s="14" customFormat="1" x14ac:dyDescent="0.2">
      <c r="A92" s="74" t="s">
        <v>160</v>
      </c>
      <c r="B92" s="118" t="s">
        <v>41</v>
      </c>
      <c r="C92" s="66"/>
      <c r="D92" s="255">
        <v>518.34</v>
      </c>
      <c r="E92" s="264"/>
      <c r="F92" s="262"/>
      <c r="G92" s="246">
        <v>3</v>
      </c>
      <c r="H92" s="247">
        <v>1555.02</v>
      </c>
    </row>
    <row r="93" spans="1:8" s="14" customFormat="1" x14ac:dyDescent="0.2">
      <c r="A93" s="74" t="s">
        <v>161</v>
      </c>
      <c r="B93" s="118" t="s">
        <v>41</v>
      </c>
      <c r="C93" s="66"/>
      <c r="D93" s="255" t="s">
        <v>42</v>
      </c>
      <c r="E93" s="264"/>
      <c r="F93" s="262"/>
      <c r="G93" s="246">
        <v>9.5</v>
      </c>
      <c r="H93" s="247">
        <v>9361.3100000000013</v>
      </c>
    </row>
    <row r="94" spans="1:8" s="14" customFormat="1" x14ac:dyDescent="0.2">
      <c r="A94" s="74" t="s">
        <v>174</v>
      </c>
      <c r="B94" s="88" t="s">
        <v>41</v>
      </c>
      <c r="C94" s="110"/>
      <c r="D94" s="255">
        <v>682.65</v>
      </c>
      <c r="E94" s="264"/>
      <c r="F94" s="262"/>
      <c r="G94" s="246">
        <v>1</v>
      </c>
      <c r="H94" s="247">
        <v>657</v>
      </c>
    </row>
    <row r="95" spans="1:8" s="14" customFormat="1" x14ac:dyDescent="0.2">
      <c r="A95" s="74" t="s">
        <v>176</v>
      </c>
      <c r="B95" s="88" t="s">
        <v>101</v>
      </c>
      <c r="C95" s="110"/>
      <c r="D95" s="255">
        <v>5917.23</v>
      </c>
      <c r="E95" s="252">
        <v>4</v>
      </c>
      <c r="F95" s="275">
        <v>20726.759999999998</v>
      </c>
      <c r="G95" s="246">
        <v>4</v>
      </c>
      <c r="H95" s="247">
        <v>20726.759999999998</v>
      </c>
    </row>
    <row r="96" spans="1:8" s="14" customFormat="1" x14ac:dyDescent="0.2">
      <c r="A96" s="74" t="s">
        <v>177</v>
      </c>
      <c r="B96" s="88" t="s">
        <v>101</v>
      </c>
      <c r="C96" s="110"/>
      <c r="D96" s="255">
        <v>7321.34</v>
      </c>
      <c r="E96" s="252">
        <v>1</v>
      </c>
      <c r="F96" s="275">
        <v>7694.73</v>
      </c>
      <c r="G96" s="246">
        <v>1</v>
      </c>
      <c r="H96" s="247">
        <v>7694.73</v>
      </c>
    </row>
    <row r="97" spans="1:8" s="14" customFormat="1" x14ac:dyDescent="0.2">
      <c r="A97" s="327" t="s">
        <v>179</v>
      </c>
      <c r="B97" s="65" t="s">
        <v>51</v>
      </c>
      <c r="C97" s="66"/>
      <c r="D97" s="299">
        <v>255.48</v>
      </c>
      <c r="E97" s="264"/>
      <c r="F97" s="262"/>
      <c r="G97" s="246">
        <v>1</v>
      </c>
      <c r="H97" s="247">
        <v>255.48</v>
      </c>
    </row>
    <row r="98" spans="1:8" s="14" customFormat="1" x14ac:dyDescent="0.2">
      <c r="A98" s="327" t="s">
        <v>180</v>
      </c>
      <c r="B98" s="65" t="s">
        <v>51</v>
      </c>
      <c r="C98" s="66"/>
      <c r="D98" s="299">
        <v>354.46</v>
      </c>
      <c r="E98" s="264"/>
      <c r="F98" s="262"/>
      <c r="G98" s="246">
        <v>3</v>
      </c>
      <c r="H98" s="247">
        <v>264.56</v>
      </c>
    </row>
    <row r="99" spans="1:8" s="14" customFormat="1" x14ac:dyDescent="0.2">
      <c r="A99" s="328" t="s">
        <v>387</v>
      </c>
      <c r="B99" s="65" t="s">
        <v>51</v>
      </c>
      <c r="C99" s="66"/>
      <c r="D99" s="268">
        <v>225.97</v>
      </c>
      <c r="E99" s="264"/>
      <c r="F99" s="262"/>
      <c r="G99" s="246">
        <v>6</v>
      </c>
      <c r="H99" s="247">
        <v>1923.3600000000001</v>
      </c>
    </row>
    <row r="100" spans="1:8" s="14" customFormat="1" x14ac:dyDescent="0.2">
      <c r="A100" s="483" t="s">
        <v>388</v>
      </c>
      <c r="B100" s="65" t="s">
        <v>51</v>
      </c>
      <c r="C100" s="66"/>
      <c r="D100" s="268">
        <v>788.17</v>
      </c>
      <c r="E100" s="264"/>
      <c r="F100" s="262"/>
      <c r="G100" s="246">
        <v>3</v>
      </c>
      <c r="H100" s="247">
        <v>680.40000000000009</v>
      </c>
    </row>
    <row r="101" spans="1:8" s="425" customFormat="1" x14ac:dyDescent="0.2">
      <c r="A101" s="484" t="s">
        <v>190</v>
      </c>
      <c r="B101" s="482"/>
      <c r="C101" s="467"/>
      <c r="D101" s="324"/>
      <c r="E101" s="302">
        <v>4936.7</v>
      </c>
      <c r="F101" s="332">
        <v>14810.1</v>
      </c>
      <c r="G101" s="55"/>
      <c r="H101" s="298">
        <v>12865.240000000002</v>
      </c>
    </row>
    <row r="102" spans="1:8" s="121" customFormat="1" x14ac:dyDescent="0.2">
      <c r="A102" s="98" t="s">
        <v>191</v>
      </c>
      <c r="B102" s="88" t="s">
        <v>81</v>
      </c>
      <c r="C102" s="66"/>
      <c r="D102" s="255">
        <v>99.05</v>
      </c>
      <c r="E102" s="264"/>
      <c r="F102" s="262"/>
      <c r="G102" s="246">
        <v>90</v>
      </c>
      <c r="H102" s="247">
        <v>8762.4</v>
      </c>
    </row>
    <row r="103" spans="1:8" s="121" customFormat="1" x14ac:dyDescent="0.2">
      <c r="A103" s="117" t="s">
        <v>201</v>
      </c>
      <c r="B103" s="73" t="s">
        <v>51</v>
      </c>
      <c r="C103" s="107"/>
      <c r="D103" s="255">
        <v>66.23</v>
      </c>
      <c r="E103" s="264"/>
      <c r="F103" s="262"/>
      <c r="G103" s="246">
        <v>2</v>
      </c>
      <c r="H103" s="247">
        <v>129.86000000000001</v>
      </c>
    </row>
    <row r="104" spans="1:8" s="121" customFormat="1" x14ac:dyDescent="0.2">
      <c r="A104" s="117" t="s">
        <v>207</v>
      </c>
      <c r="B104" s="73" t="s">
        <v>51</v>
      </c>
      <c r="C104" s="107"/>
      <c r="D104" s="255">
        <v>106.7</v>
      </c>
      <c r="E104" s="264"/>
      <c r="F104" s="262"/>
      <c r="G104" s="246">
        <v>1</v>
      </c>
      <c r="H104" s="247">
        <v>99.82</v>
      </c>
    </row>
    <row r="105" spans="1:8" s="121" customFormat="1" x14ac:dyDescent="0.2">
      <c r="A105" s="124" t="s">
        <v>212</v>
      </c>
      <c r="B105" s="88" t="s">
        <v>101</v>
      </c>
      <c r="C105" s="107"/>
      <c r="D105" s="255">
        <v>59.52</v>
      </c>
      <c r="E105" s="264"/>
      <c r="F105" s="262"/>
      <c r="G105" s="246">
        <v>2</v>
      </c>
      <c r="H105" s="247">
        <v>119.04</v>
      </c>
    </row>
    <row r="106" spans="1:8" s="121" customFormat="1" x14ac:dyDescent="0.2">
      <c r="A106" s="87" t="s">
        <v>216</v>
      </c>
      <c r="B106" s="88" t="s">
        <v>217</v>
      </c>
      <c r="C106" s="107"/>
      <c r="D106" s="255">
        <v>605.26</v>
      </c>
      <c r="E106" s="264"/>
      <c r="F106" s="262"/>
      <c r="G106" s="246">
        <v>6</v>
      </c>
      <c r="H106" s="247">
        <v>3595.8</v>
      </c>
    </row>
    <row r="107" spans="1:8" s="121" customFormat="1" x14ac:dyDescent="0.2">
      <c r="A107" s="119" t="s">
        <v>394</v>
      </c>
      <c r="B107" s="86" t="s">
        <v>101</v>
      </c>
      <c r="C107" s="107"/>
      <c r="D107" s="255">
        <v>173.4</v>
      </c>
      <c r="E107" s="264"/>
      <c r="F107" s="262"/>
      <c r="G107" s="246">
        <v>1</v>
      </c>
      <c r="H107" s="247">
        <v>158.32</v>
      </c>
    </row>
    <row r="108" spans="1:8" s="425" customFormat="1" x14ac:dyDescent="0.2">
      <c r="A108" s="126" t="s">
        <v>219</v>
      </c>
      <c r="B108" s="430" t="s">
        <v>152</v>
      </c>
      <c r="C108" s="423"/>
      <c r="D108" s="424"/>
      <c r="E108" s="302">
        <v>1</v>
      </c>
      <c r="F108" s="331">
        <v>11000</v>
      </c>
      <c r="G108" s="55"/>
      <c r="H108" s="298">
        <v>7181.9879999999994</v>
      </c>
    </row>
    <row r="109" spans="1:8" s="121" customFormat="1" x14ac:dyDescent="0.2">
      <c r="A109" s="74" t="s">
        <v>220</v>
      </c>
      <c r="B109" s="101" t="s">
        <v>38</v>
      </c>
      <c r="C109" s="107"/>
      <c r="D109" s="255">
        <v>229.1</v>
      </c>
      <c r="E109" s="264"/>
      <c r="F109" s="262"/>
      <c r="G109" s="246">
        <v>12.7</v>
      </c>
      <c r="H109" s="247">
        <v>3366.0080000000003</v>
      </c>
    </row>
    <row r="110" spans="1:8" s="121" customFormat="1" x14ac:dyDescent="0.2">
      <c r="A110" s="74" t="s">
        <v>221</v>
      </c>
      <c r="B110" s="86" t="s">
        <v>101</v>
      </c>
      <c r="C110" s="107"/>
      <c r="D110" s="255">
        <v>607.54000000000042</v>
      </c>
      <c r="E110" s="264"/>
      <c r="F110" s="262"/>
      <c r="G110" s="246">
        <v>2</v>
      </c>
      <c r="H110" s="247">
        <v>1215.08</v>
      </c>
    </row>
    <row r="111" spans="1:8" s="121" customFormat="1" x14ac:dyDescent="0.2">
      <c r="A111" s="74" t="s">
        <v>222</v>
      </c>
      <c r="B111" s="86" t="s">
        <v>101</v>
      </c>
      <c r="C111" s="107"/>
      <c r="D111" s="255">
        <v>718.93</v>
      </c>
      <c r="E111" s="264"/>
      <c r="F111" s="262"/>
      <c r="G111" s="246">
        <v>1</v>
      </c>
      <c r="H111" s="247">
        <v>718.93</v>
      </c>
    </row>
    <row r="112" spans="1:8" s="121" customFormat="1" x14ac:dyDescent="0.2">
      <c r="A112" s="74" t="s">
        <v>223</v>
      </c>
      <c r="B112" s="88" t="s">
        <v>101</v>
      </c>
      <c r="C112" s="107"/>
      <c r="D112" s="255">
        <v>1412.1</v>
      </c>
      <c r="E112" s="264"/>
      <c r="F112" s="262"/>
      <c r="G112" s="246">
        <v>1</v>
      </c>
      <c r="H112" s="247">
        <v>1396.53</v>
      </c>
    </row>
    <row r="113" spans="1:8" s="14" customFormat="1" x14ac:dyDescent="0.2">
      <c r="A113" s="100" t="s">
        <v>226</v>
      </c>
      <c r="B113" s="86" t="s">
        <v>101</v>
      </c>
      <c r="C113" s="107"/>
      <c r="D113" s="255">
        <v>60.68</v>
      </c>
      <c r="E113" s="264"/>
      <c r="F113" s="262"/>
      <c r="G113" s="246">
        <v>8</v>
      </c>
      <c r="H113" s="247">
        <v>485.44</v>
      </c>
    </row>
    <row r="114" spans="1:8" s="14" customFormat="1" ht="45" x14ac:dyDescent="0.2">
      <c r="A114" s="59" t="s">
        <v>228</v>
      </c>
      <c r="B114" s="70" t="s">
        <v>152</v>
      </c>
      <c r="C114" s="449" t="s">
        <v>146</v>
      </c>
      <c r="D114" s="249">
        <v>50.23</v>
      </c>
      <c r="E114" s="316">
        <v>1</v>
      </c>
      <c r="F114" s="317">
        <v>1187.4000000000001</v>
      </c>
      <c r="G114" s="289">
        <v>1</v>
      </c>
      <c r="H114" s="290">
        <v>983.45999999999992</v>
      </c>
    </row>
    <row r="115" spans="1:8" s="62" customFormat="1" x14ac:dyDescent="0.2">
      <c r="A115" s="451" t="s">
        <v>229</v>
      </c>
      <c r="B115" s="468"/>
      <c r="C115" s="468" t="s">
        <v>49</v>
      </c>
      <c r="D115" s="469"/>
      <c r="E115" s="452"/>
      <c r="F115" s="453">
        <v>9879.6</v>
      </c>
      <c r="G115" s="470"/>
      <c r="H115" s="470">
        <v>9733.44</v>
      </c>
    </row>
    <row r="116" spans="1:8" s="130" customFormat="1" ht="22.5" x14ac:dyDescent="0.2">
      <c r="A116" s="50" t="s">
        <v>230</v>
      </c>
      <c r="B116" s="63" t="s">
        <v>51</v>
      </c>
      <c r="C116" s="64" t="s">
        <v>49</v>
      </c>
      <c r="D116" s="243">
        <v>600</v>
      </c>
      <c r="E116" s="368">
        <v>1</v>
      </c>
      <c r="F116" s="369">
        <v>7200</v>
      </c>
      <c r="G116" s="246">
        <v>1</v>
      </c>
      <c r="H116" s="247">
        <v>7200</v>
      </c>
    </row>
    <row r="117" spans="1:8" s="334" customFormat="1" x14ac:dyDescent="0.2">
      <c r="A117" s="50" t="s">
        <v>231</v>
      </c>
      <c r="B117" s="65" t="s">
        <v>51</v>
      </c>
      <c r="C117" s="66" t="s">
        <v>49</v>
      </c>
      <c r="D117" s="255">
        <v>125.28</v>
      </c>
      <c r="E117" s="250">
        <v>1</v>
      </c>
      <c r="F117" s="259">
        <v>1503.36</v>
      </c>
      <c r="G117" s="246">
        <v>1</v>
      </c>
      <c r="H117" s="247">
        <v>1365.6</v>
      </c>
    </row>
    <row r="118" spans="1:8" s="130" customFormat="1" ht="23.25" thickBot="1" x14ac:dyDescent="0.25">
      <c r="A118" s="50" t="s">
        <v>232</v>
      </c>
      <c r="B118" s="73" t="s">
        <v>101</v>
      </c>
      <c r="C118" s="66" t="s">
        <v>49</v>
      </c>
      <c r="D118" s="255">
        <v>49.01</v>
      </c>
      <c r="E118" s="250">
        <v>2</v>
      </c>
      <c r="F118" s="259">
        <v>1176.24</v>
      </c>
      <c r="G118" s="246">
        <v>2</v>
      </c>
      <c r="H118" s="247">
        <v>1167.8399999999999</v>
      </c>
    </row>
    <row r="119" spans="1:8" s="14" customFormat="1" ht="39" thickBot="1" x14ac:dyDescent="0.25">
      <c r="A119" s="47" t="s">
        <v>234</v>
      </c>
      <c r="B119" s="60"/>
      <c r="C119" s="71"/>
      <c r="D119" s="76"/>
      <c r="E119" s="319"/>
      <c r="F119" s="311">
        <v>56045.88</v>
      </c>
      <c r="G119" s="270"/>
      <c r="H119" s="237">
        <v>56035.340000000011</v>
      </c>
    </row>
    <row r="120" spans="1:8" s="62" customFormat="1" ht="36" x14ac:dyDescent="0.2">
      <c r="A120" s="72" t="s">
        <v>235</v>
      </c>
      <c r="B120" s="63" t="s">
        <v>59</v>
      </c>
      <c r="C120" s="134" t="s">
        <v>36</v>
      </c>
      <c r="D120" s="335">
        <v>19.600000000000001</v>
      </c>
      <c r="E120" s="250">
        <v>1806</v>
      </c>
      <c r="F120" s="259">
        <v>35397.599999999999</v>
      </c>
      <c r="G120" s="246">
        <v>1806</v>
      </c>
      <c r="H120" s="247">
        <v>35397.600000000006</v>
      </c>
    </row>
    <row r="121" spans="1:8" s="121" customFormat="1" x14ac:dyDescent="0.2">
      <c r="A121" s="166" t="s">
        <v>241</v>
      </c>
      <c r="B121" s="73" t="s">
        <v>152</v>
      </c>
      <c r="C121" s="136" t="s">
        <v>36</v>
      </c>
      <c r="D121" s="299">
        <v>700.94</v>
      </c>
      <c r="E121" s="250">
        <v>1</v>
      </c>
      <c r="F121" s="259">
        <v>700.94</v>
      </c>
      <c r="G121" s="246">
        <v>1</v>
      </c>
      <c r="H121" s="247">
        <v>700.94</v>
      </c>
    </row>
    <row r="122" spans="1:8" s="121" customFormat="1" x14ac:dyDescent="0.2">
      <c r="A122" s="72" t="s">
        <v>242</v>
      </c>
      <c r="B122" s="73" t="s">
        <v>152</v>
      </c>
      <c r="C122" s="136" t="s">
        <v>36</v>
      </c>
      <c r="D122" s="299">
        <v>350.47</v>
      </c>
      <c r="E122" s="250">
        <v>1</v>
      </c>
      <c r="F122" s="259">
        <v>350.47</v>
      </c>
      <c r="G122" s="246">
        <v>1</v>
      </c>
      <c r="H122" s="247">
        <v>350.47</v>
      </c>
    </row>
    <row r="123" spans="1:8" s="121" customFormat="1" x14ac:dyDescent="0.2">
      <c r="A123" s="166" t="s">
        <v>243</v>
      </c>
      <c r="B123" s="73" t="s">
        <v>152</v>
      </c>
      <c r="C123" s="136" t="s">
        <v>36</v>
      </c>
      <c r="D123" s="299">
        <v>350.47</v>
      </c>
      <c r="E123" s="250">
        <v>1</v>
      </c>
      <c r="F123" s="259">
        <v>350.47</v>
      </c>
      <c r="G123" s="246">
        <v>1</v>
      </c>
      <c r="H123" s="247">
        <v>339.93</v>
      </c>
    </row>
    <row r="124" spans="1:8" s="121" customFormat="1" ht="24.75" thickBot="1" x14ac:dyDescent="0.25">
      <c r="A124" s="72" t="s">
        <v>244</v>
      </c>
      <c r="B124" s="70" t="s">
        <v>245</v>
      </c>
      <c r="C124" s="137" t="s">
        <v>36</v>
      </c>
      <c r="D124" s="338">
        <v>0.92</v>
      </c>
      <c r="E124" s="250">
        <v>20920</v>
      </c>
      <c r="F124" s="259">
        <v>19246.400000000001</v>
      </c>
      <c r="G124" s="246">
        <v>20920</v>
      </c>
      <c r="H124" s="247">
        <v>19246.400000000001</v>
      </c>
    </row>
    <row r="125" spans="1:8" s="121" customFormat="1" ht="39" thickBot="1" x14ac:dyDescent="0.25">
      <c r="A125" s="47" t="s">
        <v>397</v>
      </c>
      <c r="B125" s="294"/>
      <c r="C125" s="340"/>
      <c r="D125" s="341"/>
      <c r="E125" s="319"/>
      <c r="F125" s="311">
        <v>15780.22</v>
      </c>
      <c r="G125" s="342"/>
      <c r="H125" s="237">
        <v>36204.993000000002</v>
      </c>
    </row>
    <row r="126" spans="1:8" s="14" customFormat="1" ht="36" x14ac:dyDescent="0.2">
      <c r="A126" s="343" t="s">
        <v>246</v>
      </c>
      <c r="B126" s="431" t="s">
        <v>56</v>
      </c>
      <c r="C126" s="344" t="s">
        <v>247</v>
      </c>
      <c r="D126" s="345"/>
      <c r="E126" s="250">
        <v>4936.7</v>
      </c>
      <c r="F126" s="259">
        <v>4861.3500000000004</v>
      </c>
      <c r="G126" s="246">
        <v>0</v>
      </c>
      <c r="H126" s="247">
        <v>4861.3500000000004</v>
      </c>
    </row>
    <row r="127" spans="1:8" s="14" customFormat="1" ht="33.75" x14ac:dyDescent="0.2">
      <c r="A127" s="138" t="s">
        <v>248</v>
      </c>
      <c r="B127" s="139"/>
      <c r="C127" s="66"/>
      <c r="D127" s="345"/>
      <c r="E127" s="250"/>
      <c r="F127" s="259">
        <v>3920.15</v>
      </c>
      <c r="G127" s="128"/>
      <c r="H127" s="260">
        <v>2562.0929999999994</v>
      </c>
    </row>
    <row r="128" spans="1:8" s="62" customFormat="1" x14ac:dyDescent="0.2">
      <c r="A128" s="140" t="s">
        <v>249</v>
      </c>
      <c r="B128" s="139" t="s">
        <v>250</v>
      </c>
      <c r="C128" s="66" t="s">
        <v>49</v>
      </c>
      <c r="D128" s="345">
        <v>10.51</v>
      </c>
      <c r="E128" s="250">
        <v>23</v>
      </c>
      <c r="F128" s="259">
        <v>2839.58</v>
      </c>
      <c r="G128" s="246">
        <v>12</v>
      </c>
      <c r="H128" s="247">
        <v>1481.5199999999995</v>
      </c>
    </row>
    <row r="129" spans="1:8" s="62" customFormat="1" x14ac:dyDescent="0.2">
      <c r="A129" s="82" t="s">
        <v>251</v>
      </c>
      <c r="B129" s="139" t="s">
        <v>38</v>
      </c>
      <c r="C129" s="66" t="s">
        <v>49</v>
      </c>
      <c r="D129" s="345">
        <v>0.23</v>
      </c>
      <c r="E129" s="256">
        <v>401.7</v>
      </c>
      <c r="F129" s="259">
        <v>1080.57</v>
      </c>
      <c r="G129" s="246">
        <v>401.7</v>
      </c>
      <c r="H129" s="247">
        <v>1080.5729999999999</v>
      </c>
    </row>
    <row r="130" spans="1:8" s="62" customFormat="1" ht="63.75" x14ac:dyDescent="0.2">
      <c r="A130" s="323" t="s">
        <v>252</v>
      </c>
      <c r="B130" s="430"/>
      <c r="C130" s="468"/>
      <c r="D130" s="424"/>
      <c r="E130" s="302"/>
      <c r="F130" s="332">
        <v>6998.72</v>
      </c>
      <c r="G130" s="55"/>
      <c r="H130" s="298">
        <v>28781.550000000003</v>
      </c>
    </row>
    <row r="131" spans="1:8" s="62" customFormat="1" x14ac:dyDescent="0.2">
      <c r="A131" s="74" t="s">
        <v>254</v>
      </c>
      <c r="B131" s="73" t="s">
        <v>101</v>
      </c>
      <c r="C131" s="66"/>
      <c r="D131" s="255">
        <v>21.16</v>
      </c>
      <c r="E131" s="264"/>
      <c r="F131" s="262"/>
      <c r="G131" s="246">
        <v>24</v>
      </c>
      <c r="H131" s="247">
        <v>507.84000000000003</v>
      </c>
    </row>
    <row r="132" spans="1:8" s="62" customFormat="1" x14ac:dyDescent="0.2">
      <c r="A132" s="38" t="s">
        <v>255</v>
      </c>
      <c r="B132" s="73" t="s">
        <v>101</v>
      </c>
      <c r="C132" s="66"/>
      <c r="D132" s="255">
        <v>31.43</v>
      </c>
      <c r="E132" s="264"/>
      <c r="F132" s="262"/>
      <c r="G132" s="246">
        <v>192</v>
      </c>
      <c r="H132" s="247">
        <v>6034.5599999999995</v>
      </c>
    </row>
    <row r="133" spans="1:8" s="62" customFormat="1" x14ac:dyDescent="0.2">
      <c r="A133" s="74" t="s">
        <v>256</v>
      </c>
      <c r="B133" s="73" t="s">
        <v>101</v>
      </c>
      <c r="C133" s="66"/>
      <c r="D133" s="255">
        <v>466.18</v>
      </c>
      <c r="E133" s="264"/>
      <c r="F133" s="262"/>
      <c r="G133" s="246">
        <v>2</v>
      </c>
      <c r="H133" s="247">
        <v>932.36</v>
      </c>
    </row>
    <row r="134" spans="1:8" s="62" customFormat="1" x14ac:dyDescent="0.2">
      <c r="A134" s="74" t="s">
        <v>257</v>
      </c>
      <c r="B134" s="73" t="s">
        <v>101</v>
      </c>
      <c r="C134" s="66"/>
      <c r="D134" s="255">
        <v>109.13</v>
      </c>
      <c r="E134" s="264"/>
      <c r="F134" s="262"/>
      <c r="G134" s="246">
        <v>6</v>
      </c>
      <c r="H134" s="247">
        <v>654.78</v>
      </c>
    </row>
    <row r="135" spans="1:8" s="62" customFormat="1" x14ac:dyDescent="0.2">
      <c r="A135" s="38" t="s">
        <v>259</v>
      </c>
      <c r="B135" s="73" t="s">
        <v>101</v>
      </c>
      <c r="C135" s="66"/>
      <c r="D135" s="255">
        <v>549.75</v>
      </c>
      <c r="E135" s="264"/>
      <c r="F135" s="262"/>
      <c r="G135" s="246">
        <v>15</v>
      </c>
      <c r="H135" s="247">
        <v>8246.25</v>
      </c>
    </row>
    <row r="136" spans="1:8" s="62" customFormat="1" x14ac:dyDescent="0.2">
      <c r="A136" s="74" t="s">
        <v>260</v>
      </c>
      <c r="B136" s="73" t="s">
        <v>101</v>
      </c>
      <c r="C136" s="66"/>
      <c r="D136" s="255">
        <v>127.6</v>
      </c>
      <c r="E136" s="264"/>
      <c r="F136" s="262"/>
      <c r="G136" s="246">
        <v>2</v>
      </c>
      <c r="H136" s="247">
        <v>351.5</v>
      </c>
    </row>
    <row r="137" spans="1:8" s="62" customFormat="1" x14ac:dyDescent="0.2">
      <c r="A137" s="74" t="s">
        <v>261</v>
      </c>
      <c r="B137" s="73" t="s">
        <v>262</v>
      </c>
      <c r="C137" s="66"/>
      <c r="D137" s="255">
        <v>459.89</v>
      </c>
      <c r="E137" s="264"/>
      <c r="F137" s="262"/>
      <c r="G137" s="246">
        <v>15</v>
      </c>
      <c r="H137" s="247">
        <v>6898.3499999999995</v>
      </c>
    </row>
    <row r="138" spans="1:8" s="62" customFormat="1" x14ac:dyDescent="0.2">
      <c r="A138" s="98" t="s">
        <v>263</v>
      </c>
      <c r="B138" s="88" t="s">
        <v>101</v>
      </c>
      <c r="C138" s="66"/>
      <c r="D138" s="255">
        <v>66.599999999999994</v>
      </c>
      <c r="E138" s="264"/>
      <c r="F138" s="262"/>
      <c r="G138" s="246">
        <v>30</v>
      </c>
      <c r="H138" s="247">
        <v>1897.5</v>
      </c>
    </row>
    <row r="139" spans="1:8" s="62" customFormat="1" x14ac:dyDescent="0.2">
      <c r="A139" s="68" t="s">
        <v>265</v>
      </c>
      <c r="B139" s="65" t="s">
        <v>51</v>
      </c>
      <c r="C139" s="66"/>
      <c r="D139" s="255">
        <v>32.46</v>
      </c>
      <c r="E139" s="264"/>
      <c r="F139" s="262"/>
      <c r="G139" s="246">
        <v>83</v>
      </c>
      <c r="H139" s="247">
        <v>2884.4400000000005</v>
      </c>
    </row>
    <row r="140" spans="1:8" s="62" customFormat="1" ht="13.5" thickBot="1" x14ac:dyDescent="0.25">
      <c r="A140" s="74" t="s">
        <v>266</v>
      </c>
      <c r="B140" s="73" t="s">
        <v>101</v>
      </c>
      <c r="C140" s="66"/>
      <c r="D140" s="255">
        <v>75.14</v>
      </c>
      <c r="E140" s="264"/>
      <c r="F140" s="262"/>
      <c r="G140" s="246">
        <v>5</v>
      </c>
      <c r="H140" s="247">
        <v>373.97</v>
      </c>
    </row>
    <row r="141" spans="1:8" s="14" customFormat="1" ht="51.75" thickBot="1" x14ac:dyDescent="0.25">
      <c r="A141" s="143" t="s">
        <v>269</v>
      </c>
      <c r="B141" s="144"/>
      <c r="C141" s="145"/>
      <c r="D141" s="349"/>
      <c r="E141" s="319">
        <v>2</v>
      </c>
      <c r="F141" s="311">
        <v>106728.24</v>
      </c>
      <c r="G141" s="235">
        <v>2</v>
      </c>
      <c r="H141" s="280">
        <v>113480.48</v>
      </c>
    </row>
    <row r="142" spans="1:8" s="147" customFormat="1" ht="45" x14ac:dyDescent="0.2">
      <c r="A142" s="50" t="s">
        <v>270</v>
      </c>
      <c r="B142" s="146" t="s">
        <v>51</v>
      </c>
      <c r="C142" s="109" t="s">
        <v>49</v>
      </c>
      <c r="D142" s="350">
        <v>3050</v>
      </c>
      <c r="E142" s="250">
        <v>2</v>
      </c>
      <c r="F142" s="259">
        <v>73200</v>
      </c>
      <c r="G142" s="246">
        <v>2</v>
      </c>
      <c r="H142" s="247">
        <v>71920</v>
      </c>
    </row>
    <row r="143" spans="1:8" s="147" customFormat="1" ht="22.5" x14ac:dyDescent="0.2">
      <c r="A143" s="75" t="s">
        <v>271</v>
      </c>
      <c r="B143" s="139" t="s">
        <v>51</v>
      </c>
      <c r="C143" s="110" t="s">
        <v>49</v>
      </c>
      <c r="D143" s="345">
        <v>13800</v>
      </c>
      <c r="E143" s="250">
        <v>2</v>
      </c>
      <c r="F143" s="259">
        <v>29118</v>
      </c>
      <c r="G143" s="246">
        <v>2</v>
      </c>
      <c r="H143" s="247">
        <v>27600</v>
      </c>
    </row>
    <row r="144" spans="1:8" s="62" customFormat="1" x14ac:dyDescent="0.2">
      <c r="A144" s="148" t="s">
        <v>272</v>
      </c>
      <c r="B144" s="139" t="s">
        <v>51</v>
      </c>
      <c r="C144" s="110" t="s">
        <v>49</v>
      </c>
      <c r="D144" s="351">
        <v>9.65</v>
      </c>
      <c r="E144" s="250">
        <v>2</v>
      </c>
      <c r="F144" s="259">
        <v>612.24</v>
      </c>
      <c r="G144" s="246">
        <v>2</v>
      </c>
      <c r="H144" s="247">
        <v>231.48000000000005</v>
      </c>
    </row>
    <row r="145" spans="1:8" s="62" customFormat="1" ht="22.5" x14ac:dyDescent="0.2">
      <c r="A145" s="142" t="s">
        <v>273</v>
      </c>
      <c r="B145" s="139" t="s">
        <v>51</v>
      </c>
      <c r="C145" s="110" t="s">
        <v>36</v>
      </c>
      <c r="D145" s="345">
        <v>1899</v>
      </c>
      <c r="E145" s="250">
        <v>2</v>
      </c>
      <c r="F145" s="259">
        <v>3798</v>
      </c>
      <c r="G145" s="246">
        <v>2</v>
      </c>
      <c r="H145" s="247">
        <v>3600</v>
      </c>
    </row>
    <row r="146" spans="1:8" s="14" customFormat="1" ht="13.5" thickBot="1" x14ac:dyDescent="0.25">
      <c r="A146" s="149" t="s">
        <v>274</v>
      </c>
      <c r="B146" s="346" t="s">
        <v>51</v>
      </c>
      <c r="C146" s="347" t="s">
        <v>144</v>
      </c>
      <c r="D146" s="348" t="s">
        <v>42</v>
      </c>
      <c r="E146" s="250"/>
      <c r="F146" s="259"/>
      <c r="G146" s="289">
        <v>1</v>
      </c>
      <c r="H146" s="290">
        <v>10129</v>
      </c>
    </row>
    <row r="147" spans="1:8" s="14" customFormat="1" ht="34.5" customHeight="1" thickBot="1" x14ac:dyDescent="0.25">
      <c r="A147" s="543" t="s">
        <v>275</v>
      </c>
      <c r="B147" s="544"/>
      <c r="C147" s="544"/>
      <c r="D147" s="545"/>
      <c r="E147" s="307"/>
      <c r="F147" s="308">
        <v>610262.73</v>
      </c>
      <c r="G147" s="45"/>
      <c r="H147" s="309">
        <v>540457.41870212601</v>
      </c>
    </row>
    <row r="148" spans="1:8" s="62" customFormat="1" ht="26.25" thickBot="1" x14ac:dyDescent="0.25">
      <c r="A148" s="426" t="s">
        <v>276</v>
      </c>
      <c r="B148" s="438" t="s">
        <v>38</v>
      </c>
      <c r="C148" s="439"/>
      <c r="D148" s="440"/>
      <c r="E148" s="359">
        <v>649.9</v>
      </c>
      <c r="F148" s="360">
        <v>80023.91</v>
      </c>
      <c r="G148" s="355"/>
      <c r="H148" s="356">
        <v>80023.907999999996</v>
      </c>
    </row>
    <row r="149" spans="1:8" s="14" customFormat="1" ht="24.75" thickBot="1" x14ac:dyDescent="0.25">
      <c r="A149" s="361" t="s">
        <v>277</v>
      </c>
      <c r="B149" s="362" t="s">
        <v>56</v>
      </c>
      <c r="C149" s="154"/>
      <c r="D149" s="76" t="s">
        <v>138</v>
      </c>
      <c r="E149" s="366"/>
      <c r="F149" s="363">
        <v>75877.08</v>
      </c>
      <c r="G149" s="364">
        <v>4936.7</v>
      </c>
      <c r="H149" s="365">
        <v>75877.08</v>
      </c>
    </row>
    <row r="150" spans="1:8" s="14" customFormat="1" ht="24.75" thickBot="1" x14ac:dyDescent="0.25">
      <c r="A150" s="152" t="s">
        <v>279</v>
      </c>
      <c r="B150" s="362" t="s">
        <v>56</v>
      </c>
      <c r="C150" s="367" t="s">
        <v>49</v>
      </c>
      <c r="D150" s="293">
        <v>7.0000000000000007E-2</v>
      </c>
      <c r="E150" s="368">
        <v>4936.7</v>
      </c>
      <c r="F150" s="369">
        <v>4146.83</v>
      </c>
      <c r="G150" s="246">
        <v>4936.7</v>
      </c>
      <c r="H150" s="247">
        <v>4146.8280000000004</v>
      </c>
    </row>
    <row r="151" spans="1:8" s="62" customFormat="1" ht="67.5" customHeight="1" thickBot="1" x14ac:dyDescent="0.25">
      <c r="A151" s="153" t="s">
        <v>398</v>
      </c>
      <c r="B151" s="362" t="s">
        <v>56</v>
      </c>
      <c r="C151" s="156" t="s">
        <v>278</v>
      </c>
      <c r="D151" s="293" t="s">
        <v>138</v>
      </c>
      <c r="E151" s="372">
        <v>2683.6</v>
      </c>
      <c r="F151" s="311">
        <v>133883.29999999999</v>
      </c>
      <c r="G151" s="342"/>
      <c r="H151" s="309">
        <v>69542.16</v>
      </c>
    </row>
    <row r="152" spans="1:8" s="14" customFormat="1" ht="63.75" customHeight="1" thickBot="1" x14ac:dyDescent="0.25">
      <c r="A152" s="157" t="s">
        <v>399</v>
      </c>
      <c r="B152" s="362" t="s">
        <v>56</v>
      </c>
      <c r="C152" s="151" t="s">
        <v>278</v>
      </c>
      <c r="D152" s="293" t="s">
        <v>138</v>
      </c>
      <c r="E152" s="319"/>
      <c r="F152" s="311">
        <v>65236.28</v>
      </c>
      <c r="G152" s="364">
        <v>4936.7</v>
      </c>
      <c r="H152" s="365">
        <v>69542.16</v>
      </c>
    </row>
    <row r="153" spans="1:8" s="14" customFormat="1" ht="24.75" thickBot="1" x14ac:dyDescent="0.25">
      <c r="A153" s="155" t="s">
        <v>280</v>
      </c>
      <c r="B153" s="362" t="s">
        <v>56</v>
      </c>
      <c r="C153" s="151" t="s">
        <v>278</v>
      </c>
      <c r="D153" s="376" t="s">
        <v>138</v>
      </c>
      <c r="E153" s="312"/>
      <c r="F153" s="311">
        <v>87516.84</v>
      </c>
      <c r="G153" s="289">
        <v>0</v>
      </c>
      <c r="H153" s="290">
        <v>0</v>
      </c>
    </row>
    <row r="154" spans="1:8" s="14" customFormat="1" ht="13.5" thickBot="1" x14ac:dyDescent="0.25">
      <c r="A154" s="47" t="s">
        <v>281</v>
      </c>
      <c r="B154" s="60"/>
      <c r="C154" s="71"/>
      <c r="D154" s="76"/>
      <c r="E154" s="312"/>
      <c r="F154" s="311">
        <v>94542.92</v>
      </c>
      <c r="G154" s="46"/>
      <c r="H154" s="280">
        <v>92984.146702126047</v>
      </c>
    </row>
    <row r="155" spans="1:8" s="62" customFormat="1" ht="24.75" x14ac:dyDescent="0.2">
      <c r="A155" s="148" t="s">
        <v>282</v>
      </c>
      <c r="B155" s="65" t="s">
        <v>46</v>
      </c>
      <c r="C155" s="107" t="s">
        <v>283</v>
      </c>
      <c r="D155" s="255">
        <v>220</v>
      </c>
      <c r="E155" s="250">
        <v>259.2</v>
      </c>
      <c r="F155" s="259">
        <v>57024</v>
      </c>
      <c r="G155" s="246">
        <v>260.62006237875471</v>
      </c>
      <c r="H155" s="247">
        <v>57336.413723326041</v>
      </c>
    </row>
    <row r="156" spans="1:8" s="62" customFormat="1" ht="56.25" x14ac:dyDescent="0.2">
      <c r="A156" s="59" t="s">
        <v>284</v>
      </c>
      <c r="B156" s="65" t="s">
        <v>56</v>
      </c>
      <c r="C156" s="107" t="s">
        <v>144</v>
      </c>
      <c r="D156" s="377">
        <v>1.7470000000000001E-3</v>
      </c>
      <c r="E156" s="250">
        <v>4936.7</v>
      </c>
      <c r="F156" s="259">
        <v>197.47</v>
      </c>
      <c r="G156" s="246">
        <v>4936.7</v>
      </c>
      <c r="H156" s="247">
        <v>103.49297880000002</v>
      </c>
    </row>
    <row r="157" spans="1:8" s="14" customFormat="1" ht="17.25" thickBot="1" x14ac:dyDescent="0.25">
      <c r="A157" s="442" t="s">
        <v>285</v>
      </c>
      <c r="B157" s="288" t="s">
        <v>56</v>
      </c>
      <c r="C157" s="378" t="s">
        <v>286</v>
      </c>
      <c r="D157" s="285">
        <v>0.6</v>
      </c>
      <c r="E157" s="250">
        <v>4936.7</v>
      </c>
      <c r="F157" s="259">
        <v>37321.449999999997</v>
      </c>
      <c r="G157" s="289">
        <v>4936.7</v>
      </c>
      <c r="H157" s="290">
        <v>35544.239999999998</v>
      </c>
    </row>
    <row r="158" spans="1:8" s="62" customFormat="1" ht="51.75" thickBot="1" x14ac:dyDescent="0.25">
      <c r="A158" s="150" t="s">
        <v>287</v>
      </c>
      <c r="B158" s="362" t="s">
        <v>56</v>
      </c>
      <c r="C158" s="379" t="s">
        <v>288</v>
      </c>
      <c r="D158" s="293">
        <v>0.41</v>
      </c>
      <c r="E158" s="312">
        <v>4936.7</v>
      </c>
      <c r="F158" s="311">
        <v>30212.6</v>
      </c>
      <c r="G158" s="401">
        <v>4936.7</v>
      </c>
      <c r="H158" s="237">
        <v>24288.563999999995</v>
      </c>
    </row>
    <row r="159" spans="1:8" s="62" customFormat="1" ht="26.25" thickBot="1" x14ac:dyDescent="0.25">
      <c r="A159" s="150" t="s">
        <v>289</v>
      </c>
      <c r="B159" s="380"/>
      <c r="C159" s="380"/>
      <c r="D159" s="381"/>
      <c r="E159" s="312">
        <v>1</v>
      </c>
      <c r="F159" s="311">
        <v>271600</v>
      </c>
      <c r="G159" s="270"/>
      <c r="H159" s="237">
        <v>273618.64</v>
      </c>
    </row>
    <row r="160" spans="1:8" s="62" customFormat="1" x14ac:dyDescent="0.2">
      <c r="A160" s="382" t="s">
        <v>290</v>
      </c>
      <c r="B160" s="294" t="s">
        <v>291</v>
      </c>
      <c r="C160" s="340" t="s">
        <v>292</v>
      </c>
      <c r="D160" s="341">
        <v>21568</v>
      </c>
      <c r="E160" s="250">
        <v>1</v>
      </c>
      <c r="F160" s="259">
        <v>40000</v>
      </c>
      <c r="G160" s="246">
        <v>0</v>
      </c>
      <c r="H160" s="247">
        <v>0</v>
      </c>
    </row>
    <row r="161" spans="1:8" s="62" customFormat="1" x14ac:dyDescent="0.2">
      <c r="A161" s="383" t="s">
        <v>293</v>
      </c>
      <c r="B161" s="65"/>
      <c r="C161" s="66"/>
      <c r="D161" s="255"/>
      <c r="E161" s="261"/>
      <c r="F161" s="262"/>
      <c r="G161" s="128"/>
      <c r="H161" s="260">
        <v>52394.44</v>
      </c>
    </row>
    <row r="162" spans="1:8" s="62" customFormat="1" x14ac:dyDescent="0.2">
      <c r="A162" s="384" t="s">
        <v>294</v>
      </c>
      <c r="B162" s="65" t="s">
        <v>51</v>
      </c>
      <c r="C162" s="66"/>
      <c r="D162" s="255">
        <v>18600</v>
      </c>
      <c r="E162" s="264"/>
      <c r="F162" s="262"/>
      <c r="G162" s="246">
        <v>2</v>
      </c>
      <c r="H162" s="247">
        <v>37200</v>
      </c>
    </row>
    <row r="163" spans="1:8" s="62" customFormat="1" x14ac:dyDescent="0.2">
      <c r="A163" s="385" t="s">
        <v>295</v>
      </c>
      <c r="B163" s="65" t="s">
        <v>51</v>
      </c>
      <c r="C163" s="66" t="s">
        <v>296</v>
      </c>
      <c r="D163" s="255">
        <v>7597.22</v>
      </c>
      <c r="E163" s="264"/>
      <c r="F163" s="262"/>
      <c r="G163" s="246">
        <v>2</v>
      </c>
      <c r="H163" s="247">
        <v>15194.44</v>
      </c>
    </row>
    <row r="164" spans="1:8" s="62" customFormat="1" ht="57" thickBot="1" x14ac:dyDescent="0.25">
      <c r="A164" s="59" t="s">
        <v>297</v>
      </c>
      <c r="B164" s="288" t="s">
        <v>291</v>
      </c>
      <c r="C164" s="284" t="s">
        <v>49</v>
      </c>
      <c r="D164" s="249">
        <v>18435.349999999999</v>
      </c>
      <c r="E164" s="250">
        <v>1</v>
      </c>
      <c r="F164" s="259">
        <v>231600</v>
      </c>
      <c r="G164" s="246">
        <v>1</v>
      </c>
      <c r="H164" s="247">
        <v>221224.20000000004</v>
      </c>
    </row>
    <row r="165" spans="1:8" s="14" customFormat="1" ht="15.75" thickBot="1" x14ac:dyDescent="0.25">
      <c r="A165" s="546" t="s">
        <v>298</v>
      </c>
      <c r="B165" s="547"/>
      <c r="C165" s="547"/>
      <c r="D165" s="548"/>
      <c r="E165" s="388">
        <v>4936.7</v>
      </c>
      <c r="F165" s="387">
        <v>211488.23</v>
      </c>
      <c r="G165" s="280">
        <v>4936.7</v>
      </c>
      <c r="H165" s="280">
        <v>211488.228</v>
      </c>
    </row>
    <row r="166" spans="1:8" s="14" customFormat="1" ht="17.25" thickBot="1" x14ac:dyDescent="0.25">
      <c r="A166" s="161" t="s">
        <v>300</v>
      </c>
      <c r="B166" s="57" t="s">
        <v>56</v>
      </c>
      <c r="C166" s="110" t="s">
        <v>49</v>
      </c>
      <c r="D166" s="306">
        <v>3.57</v>
      </c>
      <c r="E166" s="250">
        <v>4936.7</v>
      </c>
      <c r="F166" s="259">
        <v>211488.23</v>
      </c>
      <c r="G166" s="246">
        <v>4936.7</v>
      </c>
      <c r="H166" s="247">
        <v>211488.228</v>
      </c>
    </row>
    <row r="167" spans="1:8" s="62" customFormat="1" ht="17.25" thickBot="1" x14ac:dyDescent="0.25">
      <c r="A167" s="395" t="s">
        <v>302</v>
      </c>
      <c r="B167" s="396" t="s">
        <v>56</v>
      </c>
      <c r="C167" s="397"/>
      <c r="D167" s="398"/>
      <c r="E167" s="399">
        <v>4936.7</v>
      </c>
      <c r="F167" s="402">
        <v>51370.64</v>
      </c>
      <c r="G167" s="403">
        <v>4936.7</v>
      </c>
      <c r="H167" s="237">
        <v>51475.935560000005</v>
      </c>
    </row>
    <row r="168" spans="1:8" s="14" customFormat="1" ht="15.75" thickBot="1" x14ac:dyDescent="0.25">
      <c r="A168" s="162" t="s">
        <v>303</v>
      </c>
      <c r="B168" s="427"/>
      <c r="C168" s="163"/>
      <c r="D168" s="405"/>
      <c r="E168" s="409"/>
      <c r="F168" s="280"/>
      <c r="G168" s="408"/>
      <c r="H168" s="280">
        <v>8721.9699999999993</v>
      </c>
    </row>
    <row r="169" spans="1:8" s="14" customFormat="1" x14ac:dyDescent="0.2">
      <c r="A169" s="164" t="s">
        <v>304</v>
      </c>
      <c r="B169" s="294"/>
      <c r="C169" s="389"/>
      <c r="D169" s="410"/>
      <c r="E169" s="261"/>
      <c r="F169" s="262"/>
      <c r="G169" s="128"/>
      <c r="H169" s="411">
        <v>7124</v>
      </c>
    </row>
    <row r="170" spans="1:8" s="14" customFormat="1" ht="13.5" thickBot="1" x14ac:dyDescent="0.25">
      <c r="A170" s="166" t="s">
        <v>308</v>
      </c>
      <c r="B170" s="65" t="s">
        <v>38</v>
      </c>
      <c r="C170" s="110"/>
      <c r="D170" s="299">
        <v>1096</v>
      </c>
      <c r="E170" s="264"/>
      <c r="F170" s="262"/>
      <c r="G170" s="246">
        <v>6.5</v>
      </c>
      <c r="H170" s="247">
        <v>7124</v>
      </c>
    </row>
    <row r="171" spans="1:8" s="14" customFormat="1" ht="15.75" thickBot="1" x14ac:dyDescent="0.25">
      <c r="A171" s="167" t="s">
        <v>311</v>
      </c>
      <c r="B171" s="71"/>
      <c r="C171" s="168"/>
      <c r="D171" s="413"/>
      <c r="E171" s="414"/>
      <c r="F171" s="237"/>
      <c r="G171" s="414"/>
      <c r="H171" s="237">
        <v>1597.97</v>
      </c>
    </row>
    <row r="172" spans="1:8" s="14" customFormat="1" ht="13.5" thickBot="1" x14ac:dyDescent="0.25">
      <c r="A172" s="169" t="s">
        <v>312</v>
      </c>
      <c r="B172" s="432" t="s">
        <v>51</v>
      </c>
      <c r="C172" s="170"/>
      <c r="D172" s="415">
        <v>535.24</v>
      </c>
      <c r="E172" s="264"/>
      <c r="F172" s="262"/>
      <c r="G172" s="246">
        <v>3</v>
      </c>
      <c r="H172" s="247">
        <v>1597.97</v>
      </c>
    </row>
    <row r="173" spans="1:8" s="62" customFormat="1" ht="15.75" thickBot="1" x14ac:dyDescent="0.25">
      <c r="A173" s="538" t="s">
        <v>313</v>
      </c>
      <c r="B173" s="539"/>
      <c r="C173" s="539"/>
      <c r="D173" s="540"/>
      <c r="E173" s="342"/>
      <c r="F173" s="401"/>
      <c r="G173" s="235"/>
      <c r="H173" s="237">
        <v>140311.86674069992</v>
      </c>
    </row>
    <row r="174" spans="1:8" s="175" customFormat="1" ht="12" x14ac:dyDescent="0.2">
      <c r="A174" s="171" t="s">
        <v>314</v>
      </c>
      <c r="B174" s="433" t="s">
        <v>46</v>
      </c>
      <c r="C174" s="172"/>
      <c r="D174" s="416"/>
      <c r="E174" s="417"/>
      <c r="F174" s="23"/>
      <c r="G174" s="24">
        <v>344.23865000000046</v>
      </c>
      <c r="H174" s="419">
        <v>40273.44338879994</v>
      </c>
    </row>
    <row r="175" spans="1:8" s="175" customFormat="1" ht="12" x14ac:dyDescent="0.2">
      <c r="A175" s="176" t="s">
        <v>315</v>
      </c>
      <c r="B175" s="434" t="s">
        <v>46</v>
      </c>
      <c r="C175" s="172"/>
      <c r="D175" s="416"/>
      <c r="E175" s="417"/>
      <c r="F175" s="23"/>
      <c r="G175" s="23">
        <v>1018.1679199999992</v>
      </c>
      <c r="H175" s="421">
        <v>16970.633351899967</v>
      </c>
    </row>
    <row r="176" spans="1:8" s="175" customFormat="1" thickBot="1" x14ac:dyDescent="0.25">
      <c r="A176" s="176" t="s">
        <v>316</v>
      </c>
      <c r="B176" s="434" t="s">
        <v>317</v>
      </c>
      <c r="C176" s="172"/>
      <c r="D176" s="416"/>
      <c r="E176" s="417"/>
      <c r="F176" s="23"/>
      <c r="G176" s="24">
        <v>29193.894809999998</v>
      </c>
      <c r="H176" s="419">
        <v>83067.789999999994</v>
      </c>
    </row>
    <row r="177" spans="1:8" s="14" customFormat="1" ht="15.75" thickBot="1" x14ac:dyDescent="0.25">
      <c r="A177" s="462" t="s">
        <v>318</v>
      </c>
      <c r="B177" s="158"/>
      <c r="C177" s="177"/>
      <c r="D177" s="422"/>
      <c r="E177" s="179"/>
      <c r="F177" s="237">
        <v>1239551.44</v>
      </c>
      <c r="G177" s="178"/>
      <c r="H177" s="237">
        <v>1351926.5355028261</v>
      </c>
    </row>
    <row r="178" spans="1:8" s="14" customFormat="1" x14ac:dyDescent="0.2">
      <c r="A178" s="180"/>
      <c r="B178" s="435"/>
      <c r="C178" s="181"/>
      <c r="D178" s="182"/>
      <c r="E178" s="183"/>
      <c r="F178" s="184"/>
      <c r="G178" s="183"/>
      <c r="H178" s="184"/>
    </row>
    <row r="179" spans="1:8" s="14" customFormat="1" x14ac:dyDescent="0.2">
      <c r="A179" s="180"/>
      <c r="B179" s="435"/>
      <c r="C179" s="181"/>
      <c r="D179" s="182"/>
      <c r="E179" s="186"/>
      <c r="F179" s="184"/>
      <c r="G179" s="186"/>
      <c r="H179" s="184"/>
    </row>
    <row r="180" spans="1:8" s="14" customFormat="1" x14ac:dyDescent="0.2">
      <c r="A180" s="180"/>
      <c r="B180" s="435"/>
      <c r="C180" s="181"/>
      <c r="D180" s="182"/>
      <c r="E180" s="186"/>
      <c r="F180" s="184"/>
      <c r="G180" s="186"/>
      <c r="H180" s="184"/>
    </row>
    <row r="181" spans="1:8" s="14" customFormat="1" ht="13.5" thickBot="1" x14ac:dyDescent="0.25">
      <c r="A181" s="185"/>
      <c r="B181" s="4"/>
      <c r="C181" s="4"/>
      <c r="D181" s="13"/>
    </row>
    <row r="182" spans="1:8" ht="13.5" thickBot="1" x14ac:dyDescent="0.25">
      <c r="A182" s="187"/>
      <c r="B182" s="188"/>
      <c r="C182" s="35"/>
      <c r="D182" s="189"/>
      <c r="E182" s="541" t="s">
        <v>319</v>
      </c>
      <c r="F182" s="542"/>
      <c r="G182" s="190" t="s">
        <v>320</v>
      </c>
      <c r="H182" s="190" t="s">
        <v>321</v>
      </c>
    </row>
    <row r="183" spans="1:8" ht="13.5" thickBot="1" x14ac:dyDescent="0.25">
      <c r="A183" s="191" t="s">
        <v>322</v>
      </c>
      <c r="B183" s="192"/>
      <c r="C183" s="193"/>
      <c r="D183" s="194"/>
      <c r="E183" s="195" t="s">
        <v>323</v>
      </c>
      <c r="F183" s="196" t="s">
        <v>107</v>
      </c>
      <c r="G183" s="197" t="s">
        <v>107</v>
      </c>
      <c r="H183" s="198" t="s">
        <v>107</v>
      </c>
    </row>
    <row r="184" spans="1:8" s="202" customFormat="1" ht="12" x14ac:dyDescent="0.2">
      <c r="A184" s="199" t="s">
        <v>324</v>
      </c>
      <c r="B184" s="200"/>
      <c r="C184" s="201"/>
      <c r="D184" s="201" t="s">
        <v>46</v>
      </c>
      <c r="E184" s="173">
        <v>2430.0620800000002</v>
      </c>
      <c r="F184" s="173">
        <v>289610.98</v>
      </c>
      <c r="G184" s="173">
        <v>289610.98</v>
      </c>
      <c r="H184" s="174">
        <v>0</v>
      </c>
    </row>
    <row r="185" spans="1:8" s="202" customFormat="1" ht="12" x14ac:dyDescent="0.2">
      <c r="A185" s="203" t="s">
        <v>325</v>
      </c>
      <c r="B185" s="204"/>
      <c r="C185" s="205"/>
      <c r="D185" s="205" t="s">
        <v>326</v>
      </c>
      <c r="E185" s="445">
        <v>481.36950000000007</v>
      </c>
      <c r="F185" s="173">
        <v>701400.41</v>
      </c>
      <c r="G185" s="173">
        <v>701400.41</v>
      </c>
      <c r="H185" s="206">
        <v>0</v>
      </c>
    </row>
    <row r="186" spans="1:8" s="202" customFormat="1" ht="12" x14ac:dyDescent="0.2">
      <c r="A186" s="207" t="s">
        <v>327</v>
      </c>
      <c r="B186" s="208"/>
      <c r="C186" s="205"/>
      <c r="D186" s="205" t="s">
        <v>46</v>
      </c>
      <c r="E186" s="173">
        <v>5903.2429100000008</v>
      </c>
      <c r="F186" s="209">
        <v>79876.14</v>
      </c>
      <c r="G186" s="173">
        <v>79876.14</v>
      </c>
      <c r="H186" s="173">
        <v>0</v>
      </c>
    </row>
    <row r="187" spans="1:8" s="202" customFormat="1" ht="12" x14ac:dyDescent="0.2">
      <c r="A187" s="207" t="s">
        <v>328</v>
      </c>
      <c r="B187" s="208"/>
      <c r="C187" s="205"/>
      <c r="D187" s="205" t="s">
        <v>46</v>
      </c>
      <c r="E187" s="173">
        <v>7262.5716599999996</v>
      </c>
      <c r="F187" s="173">
        <v>159550.54999999999</v>
      </c>
      <c r="G187" s="173">
        <v>159550.54999999999</v>
      </c>
      <c r="H187" s="173">
        <v>0</v>
      </c>
    </row>
    <row r="188" spans="1:8" s="202" customFormat="1" ht="12" x14ac:dyDescent="0.2">
      <c r="A188" s="207" t="s">
        <v>329</v>
      </c>
      <c r="B188" s="208"/>
      <c r="C188" s="205"/>
      <c r="D188" s="205" t="s">
        <v>330</v>
      </c>
      <c r="E188" s="174">
        <v>91435.605190000002</v>
      </c>
      <c r="F188" s="174">
        <v>258924.51</v>
      </c>
      <c r="G188" s="173">
        <v>248528.02</v>
      </c>
      <c r="H188" s="173">
        <v>10396.49</v>
      </c>
    </row>
    <row r="191" spans="1:8" x14ac:dyDescent="0.2">
      <c r="A191" s="537" t="s">
        <v>401</v>
      </c>
      <c r="B191" s="537"/>
      <c r="C191" s="537"/>
      <c r="D191" s="537"/>
      <c r="E191" s="537"/>
      <c r="F191" s="537"/>
      <c r="G191" s="537"/>
      <c r="H191" s="537"/>
    </row>
    <row r="193" spans="1:1" x14ac:dyDescent="0.2">
      <c r="A193" s="31" t="s">
        <v>402</v>
      </c>
    </row>
    <row r="195" spans="1:1" x14ac:dyDescent="0.2">
      <c r="A195" s="31" t="s">
        <v>403</v>
      </c>
    </row>
  </sheetData>
  <mergeCells count="11">
    <mergeCell ref="E35:H35"/>
    <mergeCell ref="E34:H34"/>
    <mergeCell ref="A1:D1"/>
    <mergeCell ref="G2:H2"/>
    <mergeCell ref="A191:H191"/>
    <mergeCell ref="A173:D173"/>
    <mergeCell ref="E182:F182"/>
    <mergeCell ref="A38:D38"/>
    <mergeCell ref="A78:D78"/>
    <mergeCell ref="A147:D147"/>
    <mergeCell ref="A165:D165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5"/>
  <sheetViews>
    <sheetView topLeftCell="A154" workbookViewId="0">
      <selection activeCell="K176" sqref="K176"/>
    </sheetView>
  </sheetViews>
  <sheetFormatPr defaultRowHeight="12.75" x14ac:dyDescent="0.2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5" width="10.42578125" style="1" customWidth="1"/>
    <col min="6" max="6" width="12.42578125" style="1" customWidth="1"/>
    <col min="7" max="7" width="13" style="1" customWidth="1"/>
    <col min="8" max="8" width="12.42578125" style="1" customWidth="1"/>
    <col min="9" max="16384" width="9.140625" style="1"/>
  </cols>
  <sheetData>
    <row r="1" spans="1:8" ht="36.75" customHeight="1" thickBot="1" x14ac:dyDescent="0.25">
      <c r="A1" s="535" t="s">
        <v>331</v>
      </c>
      <c r="B1" s="535"/>
      <c r="C1" s="535"/>
      <c r="D1" s="535"/>
      <c r="E1" s="535"/>
      <c r="F1" s="535"/>
      <c r="G1" s="535"/>
      <c r="H1" s="535"/>
    </row>
    <row r="2" spans="1:8" s="213" customFormat="1" ht="16.5" thickBot="1" x14ac:dyDescent="0.3">
      <c r="A2" s="2"/>
      <c r="B2" s="3" t="s">
        <v>0</v>
      </c>
      <c r="C2" s="4"/>
      <c r="D2" s="5"/>
      <c r="E2" s="492"/>
      <c r="F2" s="211"/>
      <c r="G2" s="552" t="s">
        <v>351</v>
      </c>
      <c r="H2" s="553"/>
    </row>
    <row r="3" spans="1:8" s="14" customFormat="1" ht="15.75" thickBot="1" x14ac:dyDescent="0.25">
      <c r="A3" s="7"/>
      <c r="B3" s="4"/>
      <c r="C3" s="4"/>
      <c r="D3" s="5"/>
      <c r="E3" s="216"/>
      <c r="F3" s="215"/>
      <c r="G3" s="216">
        <v>28</v>
      </c>
      <c r="H3" s="215"/>
    </row>
    <row r="4" spans="1:8" s="14" customFormat="1" ht="25.5" x14ac:dyDescent="0.2">
      <c r="A4" s="10" t="s">
        <v>1</v>
      </c>
      <c r="B4" s="11"/>
      <c r="C4" s="11"/>
      <c r="D4" s="11"/>
      <c r="E4" s="11"/>
      <c r="F4" s="11"/>
      <c r="G4" s="11"/>
      <c r="H4" s="11"/>
    </row>
    <row r="5" spans="1:8" s="14" customFormat="1" x14ac:dyDescent="0.2">
      <c r="A5" s="10"/>
      <c r="B5" s="4"/>
      <c r="C5" s="4"/>
      <c r="D5" s="4"/>
      <c r="E5" s="11"/>
      <c r="G5" s="221"/>
    </row>
    <row r="6" spans="1:8" s="14" customFormat="1" ht="25.5" x14ac:dyDescent="0.2">
      <c r="A6" s="15" t="s">
        <v>2</v>
      </c>
      <c r="B6" s="11"/>
      <c r="C6" s="4"/>
      <c r="D6" s="13"/>
      <c r="E6" s="11"/>
      <c r="G6" s="221"/>
      <c r="H6" s="16">
        <v>104591.0910560796</v>
      </c>
    </row>
    <row r="7" spans="1:8" s="14" customFormat="1" ht="25.5" x14ac:dyDescent="0.2">
      <c r="A7" s="17" t="s">
        <v>3</v>
      </c>
      <c r="B7" s="4"/>
      <c r="C7" s="4"/>
      <c r="D7" s="13"/>
      <c r="E7" s="11"/>
      <c r="G7" s="221"/>
      <c r="H7" s="16">
        <v>750508.05</v>
      </c>
    </row>
    <row r="8" spans="1:8" s="14" customFormat="1" x14ac:dyDescent="0.2">
      <c r="A8" s="18" t="s">
        <v>4</v>
      </c>
      <c r="B8" s="19"/>
      <c r="C8" s="19"/>
      <c r="D8" s="20"/>
      <c r="E8" s="11"/>
      <c r="G8" s="221"/>
      <c r="H8" s="21">
        <v>680131.35000000009</v>
      </c>
    </row>
    <row r="9" spans="1:8" s="14" customFormat="1" x14ac:dyDescent="0.2">
      <c r="A9" s="18" t="s">
        <v>5</v>
      </c>
      <c r="B9" s="19"/>
      <c r="C9" s="19"/>
      <c r="D9" s="20"/>
      <c r="E9" s="11"/>
      <c r="G9" s="221"/>
      <c r="H9" s="21">
        <v>680131.35000000009</v>
      </c>
    </row>
    <row r="10" spans="1:8" s="14" customFormat="1" x14ac:dyDescent="0.2">
      <c r="A10" s="18" t="s">
        <v>7</v>
      </c>
      <c r="B10" s="4"/>
      <c r="C10" s="4"/>
      <c r="D10" s="13"/>
      <c r="E10" s="11"/>
      <c r="G10" s="221"/>
      <c r="H10" s="21">
        <v>145055.64499999999</v>
      </c>
    </row>
    <row r="11" spans="1:8" s="14" customFormat="1" x14ac:dyDescent="0.2">
      <c r="A11" s="18" t="s">
        <v>370</v>
      </c>
      <c r="B11" s="4"/>
      <c r="C11" s="4"/>
      <c r="D11" s="13"/>
      <c r="E11" s="11"/>
      <c r="G11" s="221"/>
      <c r="H11" s="21">
        <v>70376.7</v>
      </c>
    </row>
    <row r="12" spans="1:8" s="14" customFormat="1" x14ac:dyDescent="0.2">
      <c r="A12" s="18" t="s">
        <v>8</v>
      </c>
      <c r="B12" s="4"/>
      <c r="C12" s="4"/>
      <c r="D12" s="13"/>
      <c r="E12" s="11"/>
      <c r="G12" s="221"/>
      <c r="H12" s="23">
        <v>6099.36</v>
      </c>
    </row>
    <row r="13" spans="1:8" s="14" customFormat="1" x14ac:dyDescent="0.2">
      <c r="A13" s="18" t="s">
        <v>9</v>
      </c>
      <c r="B13" s="4"/>
      <c r="C13" s="4"/>
      <c r="D13" s="13"/>
      <c r="E13" s="11"/>
      <c r="G13" s="221"/>
      <c r="H13" s="22">
        <v>2581.6799999999998</v>
      </c>
    </row>
    <row r="14" spans="1:8" s="14" customFormat="1" x14ac:dyDescent="0.2">
      <c r="A14" s="18" t="s">
        <v>10</v>
      </c>
      <c r="B14" s="4"/>
      <c r="C14" s="4"/>
      <c r="D14" s="13"/>
      <c r="E14" s="11"/>
      <c r="G14" s="221"/>
      <c r="H14" s="24">
        <v>61695.66</v>
      </c>
    </row>
    <row r="15" spans="1:8" s="222" customFormat="1" ht="25.5" x14ac:dyDescent="0.2">
      <c r="A15" s="17" t="s">
        <v>11</v>
      </c>
      <c r="B15" s="11"/>
      <c r="C15" s="11"/>
      <c r="D15" s="25"/>
      <c r="E15" s="11"/>
      <c r="F15" s="14"/>
      <c r="G15" s="221"/>
      <c r="H15" s="21">
        <v>770479.0824285486</v>
      </c>
    </row>
    <row r="16" spans="1:8" s="222" customFormat="1" x14ac:dyDescent="0.2">
      <c r="A16" s="18" t="s">
        <v>12</v>
      </c>
      <c r="B16" s="4"/>
      <c r="C16" s="4"/>
      <c r="D16" s="13"/>
      <c r="E16" s="11"/>
      <c r="F16" s="14"/>
      <c r="G16" s="221"/>
      <c r="H16" s="21">
        <v>84620.058627531049</v>
      </c>
    </row>
    <row r="17" spans="1:8" s="222" customFormat="1" x14ac:dyDescent="0.2">
      <c r="A17" s="26"/>
      <c r="B17" s="4"/>
      <c r="C17" s="4"/>
      <c r="D17" s="13"/>
      <c r="E17" s="13"/>
      <c r="F17" s="13"/>
      <c r="G17" s="13"/>
      <c r="H17" s="13"/>
    </row>
    <row r="18" spans="1:8" s="222" customFormat="1" ht="25.5" x14ac:dyDescent="0.2">
      <c r="A18" s="27" t="s">
        <v>13</v>
      </c>
      <c r="B18" s="11"/>
      <c r="C18" s="11"/>
      <c r="D18" s="12"/>
      <c r="E18" s="12"/>
      <c r="F18" s="12"/>
      <c r="G18" s="12"/>
      <c r="H18" s="12"/>
    </row>
    <row r="19" spans="1:8" s="222" customFormat="1" x14ac:dyDescent="0.2">
      <c r="A19" s="15" t="s">
        <v>14</v>
      </c>
      <c r="B19" s="11"/>
      <c r="C19" s="4"/>
      <c r="D19" s="13"/>
      <c r="E19" s="11"/>
      <c r="F19" s="14"/>
      <c r="G19" s="221"/>
      <c r="H19" s="16">
        <v>2667.1210560796317</v>
      </c>
    </row>
    <row r="20" spans="1:8" s="222" customFormat="1" ht="25.5" x14ac:dyDescent="0.2">
      <c r="A20" s="28" t="s">
        <v>15</v>
      </c>
      <c r="B20" s="4"/>
      <c r="C20" s="4"/>
      <c r="D20" s="13"/>
      <c r="E20" s="11"/>
      <c r="F20" s="14"/>
      <c r="G20" s="221"/>
      <c r="H20" s="16">
        <v>727078.38</v>
      </c>
    </row>
    <row r="21" spans="1:8" s="222" customFormat="1" x14ac:dyDescent="0.2">
      <c r="A21" s="18" t="s">
        <v>4</v>
      </c>
      <c r="B21" s="4"/>
      <c r="C21" s="4"/>
      <c r="D21" s="13"/>
      <c r="E21" s="11"/>
      <c r="F21" s="14"/>
      <c r="G21" s="221"/>
      <c r="H21" s="21">
        <v>666674.67000000004</v>
      </c>
    </row>
    <row r="22" spans="1:8" s="222" customFormat="1" x14ac:dyDescent="0.2">
      <c r="A22" s="18" t="s">
        <v>5</v>
      </c>
      <c r="B22" s="4"/>
      <c r="C22" s="4"/>
      <c r="D22" s="13"/>
      <c r="E22" s="11"/>
      <c r="F22" s="14"/>
      <c r="G22" s="221"/>
      <c r="H22" s="21">
        <v>666674.67000000004</v>
      </c>
    </row>
    <row r="23" spans="1:8" s="222" customFormat="1" x14ac:dyDescent="0.2">
      <c r="A23" s="18" t="s">
        <v>371</v>
      </c>
      <c r="B23" s="4"/>
      <c r="C23" s="4"/>
      <c r="D23" s="13"/>
      <c r="E23" s="11"/>
      <c r="F23" s="14"/>
      <c r="G23" s="221"/>
      <c r="H23" s="21">
        <v>60403.71</v>
      </c>
    </row>
    <row r="24" spans="1:8" s="14" customFormat="1" x14ac:dyDescent="0.2">
      <c r="A24" s="18" t="s">
        <v>8</v>
      </c>
      <c r="B24" s="4"/>
      <c r="C24" s="4"/>
      <c r="D24" s="13"/>
      <c r="E24" s="11"/>
      <c r="G24" s="221"/>
      <c r="H24" s="23">
        <v>5280.99</v>
      </c>
    </row>
    <row r="25" spans="1:8" s="14" customFormat="1" x14ac:dyDescent="0.2">
      <c r="A25" s="18" t="s">
        <v>9</v>
      </c>
      <c r="B25" s="4"/>
      <c r="C25" s="4"/>
      <c r="D25" s="13"/>
      <c r="E25" s="11"/>
      <c r="G25" s="221"/>
      <c r="H25" s="23">
        <v>2221.04</v>
      </c>
    </row>
    <row r="26" spans="1:8" s="14" customFormat="1" x14ac:dyDescent="0.2">
      <c r="A26" s="18" t="s">
        <v>10</v>
      </c>
      <c r="B26" s="4"/>
      <c r="C26" s="4"/>
      <c r="D26" s="13"/>
      <c r="E26" s="11"/>
      <c r="G26" s="221"/>
      <c r="H26" s="23">
        <v>52901.68</v>
      </c>
    </row>
    <row r="27" spans="1:8" s="14" customFormat="1" x14ac:dyDescent="0.2">
      <c r="A27" s="18" t="s">
        <v>16</v>
      </c>
      <c r="B27" s="4"/>
      <c r="C27" s="4"/>
      <c r="D27" s="13"/>
      <c r="E27" s="11"/>
      <c r="G27" s="221"/>
      <c r="H27" s="16">
        <v>729745.50105607964</v>
      </c>
    </row>
    <row r="28" spans="1:8" s="14" customFormat="1" ht="25.5" x14ac:dyDescent="0.2">
      <c r="A28" s="17" t="s">
        <v>17</v>
      </c>
      <c r="B28" s="11"/>
      <c r="C28" s="11"/>
      <c r="D28" s="25"/>
      <c r="E28" s="11"/>
      <c r="G28" s="221"/>
      <c r="H28" s="21">
        <v>770479.0824285486</v>
      </c>
    </row>
    <row r="29" spans="1:8" s="14" customFormat="1" x14ac:dyDescent="0.2">
      <c r="A29" s="29" t="s">
        <v>18</v>
      </c>
      <c r="B29" s="4"/>
      <c r="C29" s="4"/>
      <c r="D29" s="13"/>
      <c r="E29" s="11"/>
      <c r="G29" s="221"/>
      <c r="H29" s="21">
        <v>-40733.581372468965</v>
      </c>
    </row>
    <row r="30" spans="1:8" s="14" customFormat="1" x14ac:dyDescent="0.2">
      <c r="A30" s="30"/>
      <c r="B30" s="4"/>
      <c r="C30" s="4"/>
      <c r="D30" s="13"/>
      <c r="E30" s="4"/>
      <c r="F30" s="4"/>
      <c r="G30" s="4"/>
      <c r="H30" s="4"/>
    </row>
    <row r="31" spans="1:8" s="14" customFormat="1" ht="13.5" thickBot="1" x14ac:dyDescent="0.25">
      <c r="A31" s="31"/>
      <c r="B31" s="3"/>
      <c r="C31" s="3"/>
      <c r="D31" s="32"/>
      <c r="E31" s="3"/>
      <c r="F31" s="3"/>
      <c r="G31" s="3"/>
      <c r="H31" s="3"/>
    </row>
    <row r="32" spans="1:8" s="14" customFormat="1" ht="15" thickBot="1" x14ac:dyDescent="0.25">
      <c r="A32" s="33" t="s">
        <v>19</v>
      </c>
      <c r="B32" s="34"/>
      <c r="C32" s="35"/>
      <c r="D32" s="36" t="s">
        <v>20</v>
      </c>
      <c r="E32" s="559">
        <v>28</v>
      </c>
      <c r="F32" s="560"/>
      <c r="G32" s="560"/>
      <c r="H32" s="561"/>
    </row>
    <row r="33" spans="1:8" s="14" customFormat="1" ht="13.5" thickBot="1" x14ac:dyDescent="0.25">
      <c r="A33" s="224"/>
      <c r="B33" s="39" t="s">
        <v>21</v>
      </c>
      <c r="C33" s="4" t="s">
        <v>22</v>
      </c>
      <c r="D33" s="40" t="s">
        <v>23</v>
      </c>
      <c r="E33" s="556" t="s">
        <v>351</v>
      </c>
      <c r="F33" s="557"/>
      <c r="G33" s="557"/>
      <c r="H33" s="558"/>
    </row>
    <row r="34" spans="1:8" s="14" customFormat="1" ht="13.5" thickBot="1" x14ac:dyDescent="0.25">
      <c r="A34" s="41" t="s">
        <v>24</v>
      </c>
      <c r="B34" s="39" t="s">
        <v>25</v>
      </c>
      <c r="C34" s="19"/>
      <c r="D34" s="42" t="s">
        <v>26</v>
      </c>
      <c r="E34" s="463" t="s">
        <v>27</v>
      </c>
      <c r="F34" s="464"/>
      <c r="G34" s="43" t="s">
        <v>28</v>
      </c>
      <c r="H34" s="44"/>
    </row>
    <row r="35" spans="1:8" s="232" customFormat="1" ht="17.25" thickBot="1" x14ac:dyDescent="0.3">
      <c r="A35" s="228"/>
      <c r="B35" s="428"/>
      <c r="C35" s="229"/>
      <c r="D35" s="230"/>
      <c r="E35" s="105" t="s">
        <v>29</v>
      </c>
      <c r="F35" s="231" t="s">
        <v>30</v>
      </c>
      <c r="G35" s="105" t="s">
        <v>29</v>
      </c>
      <c r="H35" s="231" t="s">
        <v>31</v>
      </c>
    </row>
    <row r="36" spans="1:8" s="14" customFormat="1" ht="60.75" customHeight="1" thickBot="1" x14ac:dyDescent="0.25">
      <c r="A36" s="543" t="s">
        <v>32</v>
      </c>
      <c r="B36" s="544"/>
      <c r="C36" s="544"/>
      <c r="D36" s="544"/>
      <c r="E36" s="233"/>
      <c r="F36" s="234">
        <v>68251.06</v>
      </c>
      <c r="G36" s="235"/>
      <c r="H36" s="46">
        <v>14246.430800000002</v>
      </c>
    </row>
    <row r="37" spans="1:8" s="14" customFormat="1" ht="26.25" thickBot="1" x14ac:dyDescent="0.25">
      <c r="A37" s="47" t="s">
        <v>33</v>
      </c>
      <c r="B37" s="48"/>
      <c r="C37" s="49"/>
      <c r="D37" s="76"/>
      <c r="E37" s="238">
        <v>3909.7</v>
      </c>
      <c r="F37" s="239">
        <v>18659.37</v>
      </c>
      <c r="G37" s="235"/>
      <c r="H37" s="46">
        <v>27.367899999999999</v>
      </c>
    </row>
    <row r="38" spans="1:8" s="14" customFormat="1" ht="90" x14ac:dyDescent="0.2">
      <c r="A38" s="241" t="s">
        <v>34</v>
      </c>
      <c r="B38" s="242" t="s">
        <v>35</v>
      </c>
      <c r="C38" s="51" t="s">
        <v>36</v>
      </c>
      <c r="D38" s="243">
        <v>6.7000000000000002E-3</v>
      </c>
      <c r="E38" s="244">
        <v>3909.7</v>
      </c>
      <c r="F38" s="245">
        <v>27.37</v>
      </c>
      <c r="G38" s="246">
        <v>3909.7</v>
      </c>
      <c r="H38" s="247">
        <v>27.367899999999999</v>
      </c>
    </row>
    <row r="39" spans="1:8" s="14" customFormat="1" x14ac:dyDescent="0.2">
      <c r="A39" s="248" t="s">
        <v>37</v>
      </c>
      <c r="B39" s="52" t="s">
        <v>38</v>
      </c>
      <c r="C39" s="53" t="s">
        <v>39</v>
      </c>
      <c r="D39" s="249"/>
      <c r="E39" s="250"/>
      <c r="F39" s="245">
        <v>18632</v>
      </c>
      <c r="G39" s="128"/>
      <c r="H39" s="247">
        <v>0</v>
      </c>
    </row>
    <row r="40" spans="1:8" s="14" customFormat="1" ht="13.5" thickBot="1" x14ac:dyDescent="0.25">
      <c r="A40" s="251" t="s">
        <v>43</v>
      </c>
      <c r="B40" s="52" t="s">
        <v>38</v>
      </c>
      <c r="C40" s="53"/>
      <c r="D40" s="249">
        <v>1096</v>
      </c>
      <c r="E40" s="252">
        <v>17</v>
      </c>
      <c r="F40" s="253">
        <v>18632</v>
      </c>
      <c r="G40" s="246">
        <v>0</v>
      </c>
      <c r="H40" s="247">
        <v>0</v>
      </c>
    </row>
    <row r="41" spans="1:8" s="62" customFormat="1" ht="13.5" thickBot="1" x14ac:dyDescent="0.25">
      <c r="A41" s="47" t="s">
        <v>47</v>
      </c>
      <c r="B41" s="60"/>
      <c r="C41" s="61"/>
      <c r="D41" s="76"/>
      <c r="E41" s="258">
        <v>828.1</v>
      </c>
      <c r="F41" s="239">
        <v>2350.9</v>
      </c>
      <c r="G41" s="235"/>
      <c r="H41" s="46">
        <v>1649.5752</v>
      </c>
    </row>
    <row r="42" spans="1:8" s="14" customFormat="1" ht="78.75" x14ac:dyDescent="0.2">
      <c r="A42" s="50" t="s">
        <v>48</v>
      </c>
      <c r="B42" s="63" t="s">
        <v>38</v>
      </c>
      <c r="C42" s="64" t="s">
        <v>49</v>
      </c>
      <c r="D42" s="243">
        <v>0.16800000000000001</v>
      </c>
      <c r="E42" s="256">
        <v>828.1</v>
      </c>
      <c r="F42" s="259">
        <v>1652.06</v>
      </c>
      <c r="G42" s="246">
        <v>828.1</v>
      </c>
      <c r="H42" s="247">
        <v>1649.5752</v>
      </c>
    </row>
    <row r="43" spans="1:8" s="14" customFormat="1" x14ac:dyDescent="0.2">
      <c r="A43" s="248" t="s">
        <v>50</v>
      </c>
      <c r="B43" s="65"/>
      <c r="C43" s="66" t="s">
        <v>39</v>
      </c>
      <c r="D43" s="255"/>
      <c r="E43" s="250"/>
      <c r="F43" s="259">
        <v>698.84</v>
      </c>
      <c r="G43" s="128"/>
      <c r="H43" s="260">
        <v>0</v>
      </c>
    </row>
    <row r="44" spans="1:8" s="14" customFormat="1" ht="13.5" thickBot="1" x14ac:dyDescent="0.25">
      <c r="A44" s="72" t="s">
        <v>372</v>
      </c>
      <c r="B44" s="65" t="s">
        <v>51</v>
      </c>
      <c r="C44" s="66"/>
      <c r="D44" s="255">
        <v>349.42</v>
      </c>
      <c r="E44" s="265">
        <v>2</v>
      </c>
      <c r="F44" s="259">
        <v>698.84</v>
      </c>
      <c r="G44" s="246">
        <v>0</v>
      </c>
      <c r="H44" s="247">
        <v>0</v>
      </c>
    </row>
    <row r="45" spans="1:8" s="62" customFormat="1" ht="26.25" thickBot="1" x14ac:dyDescent="0.25">
      <c r="A45" s="47" t="s">
        <v>54</v>
      </c>
      <c r="B45" s="60"/>
      <c r="C45" s="71"/>
      <c r="D45" s="76"/>
      <c r="E45" s="271">
        <v>3909.7</v>
      </c>
      <c r="F45" s="239">
        <v>27.37</v>
      </c>
      <c r="G45" s="270"/>
      <c r="H45" s="129">
        <v>27.367899999999999</v>
      </c>
    </row>
    <row r="46" spans="1:8" s="14" customFormat="1" ht="102" thickBot="1" x14ac:dyDescent="0.25">
      <c r="A46" s="50" t="s">
        <v>55</v>
      </c>
      <c r="B46" s="63" t="s">
        <v>56</v>
      </c>
      <c r="C46" s="64" t="s">
        <v>36</v>
      </c>
      <c r="D46" s="243">
        <v>6.7000000000000002E-3</v>
      </c>
      <c r="E46" s="250">
        <v>3909.7</v>
      </c>
      <c r="F46" s="259">
        <v>27.37</v>
      </c>
      <c r="G46" s="246">
        <v>3909.7</v>
      </c>
      <c r="H46" s="247">
        <v>27.367899999999999</v>
      </c>
    </row>
    <row r="47" spans="1:8" s="62" customFormat="1" ht="39" thickBot="1" x14ac:dyDescent="0.25">
      <c r="A47" s="47" t="s">
        <v>60</v>
      </c>
      <c r="B47" s="60"/>
      <c r="C47" s="71"/>
      <c r="D47" s="76"/>
      <c r="E47" s="276">
        <v>3909.7</v>
      </c>
      <c r="F47" s="239">
        <v>483.24</v>
      </c>
      <c r="G47" s="277"/>
      <c r="H47" s="278">
        <v>0</v>
      </c>
    </row>
    <row r="48" spans="1:8" s="14" customFormat="1" ht="113.25" thickBot="1" x14ac:dyDescent="0.25">
      <c r="A48" s="50" t="s">
        <v>61</v>
      </c>
      <c r="B48" s="63" t="s">
        <v>56</v>
      </c>
      <c r="C48" s="64" t="s">
        <v>36</v>
      </c>
      <c r="D48" s="243">
        <v>0.12</v>
      </c>
      <c r="E48" s="250">
        <v>3909.7</v>
      </c>
      <c r="F48" s="259">
        <v>483.24</v>
      </c>
      <c r="G48" s="246">
        <v>0</v>
      </c>
      <c r="H48" s="247">
        <v>0</v>
      </c>
    </row>
    <row r="49" spans="1:8" s="62" customFormat="1" ht="26.25" thickBot="1" x14ac:dyDescent="0.25">
      <c r="A49" s="47" t="s">
        <v>62</v>
      </c>
      <c r="B49" s="60"/>
      <c r="C49" s="71"/>
      <c r="D49" s="76"/>
      <c r="E49" s="276">
        <v>970.9</v>
      </c>
      <c r="F49" s="239">
        <v>31827.06</v>
      </c>
      <c r="G49" s="235"/>
      <c r="H49" s="280">
        <v>620.40509999999995</v>
      </c>
    </row>
    <row r="50" spans="1:8" s="14" customFormat="1" ht="33.75" x14ac:dyDescent="0.2">
      <c r="A50" s="68" t="s">
        <v>63</v>
      </c>
      <c r="B50" s="63" t="s">
        <v>38</v>
      </c>
      <c r="C50" s="64" t="s">
        <v>64</v>
      </c>
      <c r="D50" s="243">
        <v>0.54</v>
      </c>
      <c r="E50" s="250">
        <v>970.9</v>
      </c>
      <c r="F50" s="259">
        <v>1116.54</v>
      </c>
      <c r="G50" s="246">
        <v>970.9</v>
      </c>
      <c r="H50" s="247">
        <v>553.4129999999999</v>
      </c>
    </row>
    <row r="51" spans="1:8" s="14" customFormat="1" ht="24.75" customHeight="1" x14ac:dyDescent="0.2">
      <c r="A51" s="59" t="s">
        <v>65</v>
      </c>
      <c r="B51" s="65" t="s">
        <v>38</v>
      </c>
      <c r="C51" s="66" t="s">
        <v>66</v>
      </c>
      <c r="D51" s="255">
        <v>6.6000000000000003E-2</v>
      </c>
      <c r="E51" s="122">
        <v>970.9</v>
      </c>
      <c r="F51" s="259">
        <v>273.79000000000002</v>
      </c>
      <c r="G51" s="246">
        <v>970.9</v>
      </c>
      <c r="H51" s="247">
        <v>66.992100000000008</v>
      </c>
    </row>
    <row r="52" spans="1:8" s="14" customFormat="1" ht="19.5" customHeight="1" x14ac:dyDescent="0.2">
      <c r="A52" s="272" t="s">
        <v>50</v>
      </c>
      <c r="B52" s="65"/>
      <c r="C52" s="66" t="s">
        <v>57</v>
      </c>
      <c r="D52" s="255"/>
      <c r="E52" s="250"/>
      <c r="F52" s="259">
        <v>30436.74</v>
      </c>
      <c r="G52" s="128"/>
      <c r="H52" s="260">
        <v>0</v>
      </c>
    </row>
    <row r="53" spans="1:8" s="14" customFormat="1" ht="13.5" thickBot="1" x14ac:dyDescent="0.25">
      <c r="A53" s="283" t="s">
        <v>69</v>
      </c>
      <c r="B53" s="65"/>
      <c r="C53" s="78"/>
      <c r="D53" s="282"/>
      <c r="E53" s="250"/>
      <c r="F53" s="259">
        <v>30436.74</v>
      </c>
      <c r="G53" s="128"/>
      <c r="H53" s="260">
        <v>0</v>
      </c>
    </row>
    <row r="54" spans="1:8" s="62" customFormat="1" ht="26.25" thickBot="1" x14ac:dyDescent="0.25">
      <c r="A54" s="47" t="s">
        <v>72</v>
      </c>
      <c r="B54" s="83"/>
      <c r="C54" s="83"/>
      <c r="D54" s="286"/>
      <c r="E54" s="276">
        <v>426</v>
      </c>
      <c r="F54" s="239">
        <v>161.88</v>
      </c>
      <c r="G54" s="235"/>
      <c r="H54" s="287">
        <v>161.88</v>
      </c>
    </row>
    <row r="55" spans="1:8" s="14" customFormat="1" ht="68.25" thickBot="1" x14ac:dyDescent="0.25">
      <c r="A55" s="50" t="s">
        <v>73</v>
      </c>
      <c r="B55" s="84" t="s">
        <v>38</v>
      </c>
      <c r="C55" s="63" t="s">
        <v>36</v>
      </c>
      <c r="D55" s="243">
        <v>0.53</v>
      </c>
      <c r="E55" s="250">
        <v>426</v>
      </c>
      <c r="F55" s="259">
        <v>161.88</v>
      </c>
      <c r="G55" s="246">
        <v>426</v>
      </c>
      <c r="H55" s="247">
        <v>161.88</v>
      </c>
    </row>
    <row r="56" spans="1:8" s="62" customFormat="1" ht="26.25" thickBot="1" x14ac:dyDescent="0.25">
      <c r="A56" s="47" t="s">
        <v>77</v>
      </c>
      <c r="B56" s="60"/>
      <c r="C56" s="71"/>
      <c r="D56" s="76"/>
      <c r="E56" s="271">
        <v>3909.7</v>
      </c>
      <c r="F56" s="239">
        <v>12625.92</v>
      </c>
      <c r="G56" s="278"/>
      <c r="H56" s="287">
        <v>8535.4331000000002</v>
      </c>
    </row>
    <row r="57" spans="1:8" s="14" customFormat="1" ht="90" x14ac:dyDescent="0.2">
      <c r="A57" s="50" t="s">
        <v>78</v>
      </c>
      <c r="B57" s="63" t="s">
        <v>56</v>
      </c>
      <c r="C57" s="64" t="s">
        <v>64</v>
      </c>
      <c r="D57" s="243">
        <v>2.1999999999999999E-2</v>
      </c>
      <c r="E57" s="250">
        <v>3909.7</v>
      </c>
      <c r="F57" s="259">
        <v>89.92</v>
      </c>
      <c r="G57" s="246">
        <v>3909.7</v>
      </c>
      <c r="H57" s="247">
        <v>89.923099999999991</v>
      </c>
    </row>
    <row r="58" spans="1:8" s="14" customFormat="1" ht="18.75" customHeight="1" x14ac:dyDescent="0.2">
      <c r="A58" s="272" t="s">
        <v>50</v>
      </c>
      <c r="B58" s="65"/>
      <c r="C58" s="66" t="s">
        <v>57</v>
      </c>
      <c r="D58" s="255"/>
      <c r="E58" s="250"/>
      <c r="F58" s="259">
        <v>12536</v>
      </c>
      <c r="G58" s="128"/>
      <c r="H58" s="260">
        <v>8445.51</v>
      </c>
    </row>
    <row r="59" spans="1:8" s="14" customFormat="1" x14ac:dyDescent="0.2">
      <c r="A59" s="58" t="s">
        <v>79</v>
      </c>
      <c r="B59" s="65" t="s">
        <v>51</v>
      </c>
      <c r="C59" s="67"/>
      <c r="D59" s="255" t="s">
        <v>42</v>
      </c>
      <c r="E59" s="250">
        <v>1</v>
      </c>
      <c r="F59" s="259">
        <v>11616</v>
      </c>
      <c r="G59" s="246">
        <v>0</v>
      </c>
      <c r="H59" s="247">
        <v>0</v>
      </c>
    </row>
    <row r="60" spans="1:8" s="14" customFormat="1" x14ac:dyDescent="0.2">
      <c r="A60" s="58" t="s">
        <v>84</v>
      </c>
      <c r="B60" s="65" t="s">
        <v>38</v>
      </c>
      <c r="C60" s="67"/>
      <c r="D60" s="268">
        <v>121.51</v>
      </c>
      <c r="E60" s="250"/>
      <c r="F60" s="259">
        <v>0</v>
      </c>
      <c r="G60" s="246">
        <v>1</v>
      </c>
      <c r="H60" s="247">
        <v>121.51</v>
      </c>
    </row>
    <row r="61" spans="1:8" s="14" customFormat="1" x14ac:dyDescent="0.2">
      <c r="A61" s="58" t="s">
        <v>83</v>
      </c>
      <c r="B61" s="65" t="s">
        <v>38</v>
      </c>
      <c r="C61" s="67"/>
      <c r="D61" s="268">
        <v>1208</v>
      </c>
      <c r="E61" s="250">
        <v>0.5</v>
      </c>
      <c r="F61" s="259">
        <v>604</v>
      </c>
      <c r="G61" s="246">
        <v>0</v>
      </c>
      <c r="H61" s="247">
        <v>0</v>
      </c>
    </row>
    <row r="62" spans="1:8" s="14" customFormat="1" x14ac:dyDescent="0.2">
      <c r="A62" s="58" t="s">
        <v>86</v>
      </c>
      <c r="B62" s="65" t="s">
        <v>51</v>
      </c>
      <c r="C62" s="67"/>
      <c r="D62" s="268" t="s">
        <v>42</v>
      </c>
      <c r="E62" s="250">
        <v>1</v>
      </c>
      <c r="F62" s="259">
        <v>316</v>
      </c>
      <c r="G62" s="246">
        <v>0</v>
      </c>
      <c r="H62" s="247">
        <v>0</v>
      </c>
    </row>
    <row r="63" spans="1:8" s="14" customFormat="1" ht="13.5" thickBot="1" x14ac:dyDescent="0.25">
      <c r="A63" s="58" t="s">
        <v>88</v>
      </c>
      <c r="B63" s="65" t="s">
        <v>51</v>
      </c>
      <c r="C63" s="67"/>
      <c r="D63" s="268" t="s">
        <v>42</v>
      </c>
      <c r="E63" s="264"/>
      <c r="F63" s="262"/>
      <c r="G63" s="246">
        <v>1</v>
      </c>
      <c r="H63" s="247">
        <v>8324</v>
      </c>
    </row>
    <row r="64" spans="1:8" s="62" customFormat="1" ht="26.25" thickBot="1" x14ac:dyDescent="0.25">
      <c r="A64" s="90" t="s">
        <v>90</v>
      </c>
      <c r="B64" s="292"/>
      <c r="C64" s="165"/>
      <c r="D64" s="293"/>
      <c r="E64" s="276">
        <v>3909.7</v>
      </c>
      <c r="F64" s="239">
        <v>483.24</v>
      </c>
      <c r="G64" s="278"/>
      <c r="H64" s="280">
        <v>0</v>
      </c>
    </row>
    <row r="65" spans="1:8" s="14" customFormat="1" ht="59.25" customHeight="1" thickBot="1" x14ac:dyDescent="0.25">
      <c r="A65" s="91" t="s">
        <v>91</v>
      </c>
      <c r="B65" s="92" t="s">
        <v>56</v>
      </c>
      <c r="C65" s="294" t="s">
        <v>36</v>
      </c>
      <c r="D65" s="243">
        <v>0.12</v>
      </c>
      <c r="E65" s="250">
        <v>3909.7</v>
      </c>
      <c r="F65" s="259">
        <v>483.24</v>
      </c>
      <c r="G65" s="246">
        <v>0</v>
      </c>
      <c r="H65" s="247">
        <v>0</v>
      </c>
    </row>
    <row r="66" spans="1:8" s="62" customFormat="1" ht="26.25" thickBot="1" x14ac:dyDescent="0.25">
      <c r="A66" s="47" t="s">
        <v>92</v>
      </c>
      <c r="B66" s="60"/>
      <c r="C66" s="71"/>
      <c r="D66" s="76"/>
      <c r="E66" s="276">
        <v>3909.7</v>
      </c>
      <c r="F66" s="239">
        <v>109.47</v>
      </c>
      <c r="G66" s="46"/>
      <c r="H66" s="280">
        <v>109.4716</v>
      </c>
    </row>
    <row r="67" spans="1:8" s="14" customFormat="1" ht="17.25" thickBot="1" x14ac:dyDescent="0.25">
      <c r="A67" s="50" t="s">
        <v>93</v>
      </c>
      <c r="B67" s="63" t="s">
        <v>56</v>
      </c>
      <c r="C67" s="64"/>
      <c r="D67" s="243">
        <v>2.7E-2</v>
      </c>
      <c r="E67" s="250">
        <v>3909.7</v>
      </c>
      <c r="F67" s="259">
        <v>109.47</v>
      </c>
      <c r="G67" s="246">
        <v>3909.7</v>
      </c>
      <c r="H67" s="247">
        <v>109.4716</v>
      </c>
    </row>
    <row r="68" spans="1:8" s="62" customFormat="1" ht="42.75" customHeight="1" thickBot="1" x14ac:dyDescent="0.25">
      <c r="A68" s="47" t="s">
        <v>99</v>
      </c>
      <c r="B68" s="60"/>
      <c r="C68" s="61"/>
      <c r="D68" s="76"/>
      <c r="E68" s="276">
        <v>42</v>
      </c>
      <c r="F68" s="239">
        <v>1522.61</v>
      </c>
      <c r="G68" s="235"/>
      <c r="H68" s="280">
        <v>3114.93</v>
      </c>
    </row>
    <row r="69" spans="1:8" s="14" customFormat="1" ht="68.25" customHeight="1" x14ac:dyDescent="0.2">
      <c r="A69" s="68" t="s">
        <v>100</v>
      </c>
      <c r="B69" s="63" t="s">
        <v>101</v>
      </c>
      <c r="C69" s="95" t="s">
        <v>49</v>
      </c>
      <c r="D69" s="243">
        <v>3.38</v>
      </c>
      <c r="E69" s="250">
        <v>42</v>
      </c>
      <c r="F69" s="259">
        <v>289.38</v>
      </c>
      <c r="G69" s="246">
        <v>0</v>
      </c>
      <c r="H69" s="247">
        <v>0</v>
      </c>
    </row>
    <row r="70" spans="1:8" s="14" customFormat="1" x14ac:dyDescent="0.2">
      <c r="A70" s="297" t="s">
        <v>102</v>
      </c>
      <c r="B70" s="65"/>
      <c r="C70" s="96"/>
      <c r="D70" s="255"/>
      <c r="E70" s="250"/>
      <c r="F70" s="259">
        <v>1233.23</v>
      </c>
      <c r="G70" s="128"/>
      <c r="H70" s="298">
        <v>3114.93</v>
      </c>
    </row>
    <row r="71" spans="1:8" s="14" customFormat="1" x14ac:dyDescent="0.2">
      <c r="A71" s="166" t="s">
        <v>103</v>
      </c>
      <c r="B71" s="77" t="s">
        <v>38</v>
      </c>
      <c r="C71" s="97"/>
      <c r="D71" s="296">
        <v>760.19880999999998</v>
      </c>
      <c r="E71" s="250">
        <v>0.5</v>
      </c>
      <c r="F71" s="259">
        <v>393.23</v>
      </c>
      <c r="G71" s="246">
        <v>0</v>
      </c>
      <c r="H71" s="247">
        <v>0</v>
      </c>
    </row>
    <row r="72" spans="1:8" s="14" customFormat="1" x14ac:dyDescent="0.2">
      <c r="A72" s="301" t="s">
        <v>106</v>
      </c>
      <c r="B72" s="65" t="s">
        <v>107</v>
      </c>
      <c r="C72" s="96"/>
      <c r="D72" s="299"/>
      <c r="E72" s="302"/>
      <c r="F72" s="303">
        <v>840</v>
      </c>
      <c r="G72" s="246"/>
      <c r="H72" s="304">
        <v>3114.93</v>
      </c>
    </row>
    <row r="73" spans="1:8" s="14" customFormat="1" x14ac:dyDescent="0.2">
      <c r="A73" s="98" t="s">
        <v>109</v>
      </c>
      <c r="B73" s="88" t="s">
        <v>101</v>
      </c>
      <c r="C73" s="96"/>
      <c r="D73" s="255">
        <v>148.47999999999999</v>
      </c>
      <c r="E73" s="264"/>
      <c r="F73" s="262"/>
      <c r="G73" s="246">
        <v>1</v>
      </c>
      <c r="H73" s="247">
        <v>136.44</v>
      </c>
    </row>
    <row r="74" spans="1:8" s="14" customFormat="1" x14ac:dyDescent="0.2">
      <c r="A74" s="98" t="s">
        <v>383</v>
      </c>
      <c r="B74" s="86" t="s">
        <v>38</v>
      </c>
      <c r="C74" s="96"/>
      <c r="D74" s="255">
        <v>93.12</v>
      </c>
      <c r="E74" s="264"/>
      <c r="F74" s="262"/>
      <c r="G74" s="246">
        <v>1</v>
      </c>
      <c r="H74" s="247">
        <v>86.53</v>
      </c>
    </row>
    <row r="75" spans="1:8" s="14" customFormat="1" x14ac:dyDescent="0.2">
      <c r="A75" s="98" t="s">
        <v>112</v>
      </c>
      <c r="B75" s="73" t="s">
        <v>59</v>
      </c>
      <c r="C75" s="96"/>
      <c r="D75" s="255">
        <v>326.44</v>
      </c>
      <c r="E75" s="264"/>
      <c r="F75" s="262"/>
      <c r="G75" s="246">
        <v>1</v>
      </c>
      <c r="H75" s="247">
        <v>298.56</v>
      </c>
    </row>
    <row r="76" spans="1:8" s="14" customFormat="1" x14ac:dyDescent="0.2">
      <c r="A76" s="100" t="s">
        <v>115</v>
      </c>
      <c r="B76" s="88" t="s">
        <v>101</v>
      </c>
      <c r="C76" s="96"/>
      <c r="D76" s="255">
        <v>284.24</v>
      </c>
      <c r="E76" s="264"/>
      <c r="F76" s="262"/>
      <c r="G76" s="246">
        <v>2</v>
      </c>
      <c r="H76" s="247">
        <v>598.91999999999996</v>
      </c>
    </row>
    <row r="77" spans="1:8" s="14" customFormat="1" x14ac:dyDescent="0.2">
      <c r="A77" s="69" t="s">
        <v>116</v>
      </c>
      <c r="B77" s="65" t="s">
        <v>101</v>
      </c>
      <c r="C77" s="96"/>
      <c r="D77" s="255">
        <v>120.34</v>
      </c>
      <c r="E77" s="264"/>
      <c r="F77" s="262"/>
      <c r="G77" s="246">
        <v>1</v>
      </c>
      <c r="H77" s="247">
        <v>180.84</v>
      </c>
    </row>
    <row r="78" spans="1:8" s="14" customFormat="1" x14ac:dyDescent="0.2">
      <c r="A78" s="69" t="s">
        <v>118</v>
      </c>
      <c r="B78" s="80" t="s">
        <v>101</v>
      </c>
      <c r="C78" s="96"/>
      <c r="D78" s="255">
        <v>532.24</v>
      </c>
      <c r="E78" s="264"/>
      <c r="F78" s="262"/>
      <c r="G78" s="246">
        <v>1</v>
      </c>
      <c r="H78" s="247">
        <v>1257.07</v>
      </c>
    </row>
    <row r="79" spans="1:8" s="14" customFormat="1" ht="13.5" thickBot="1" x14ac:dyDescent="0.25">
      <c r="A79" s="69" t="s">
        <v>119</v>
      </c>
      <c r="B79" s="80" t="s">
        <v>101</v>
      </c>
      <c r="C79" s="96"/>
      <c r="D79" s="255">
        <v>765.38</v>
      </c>
      <c r="E79" s="264"/>
      <c r="F79" s="262"/>
      <c r="G79" s="246">
        <v>1</v>
      </c>
      <c r="H79" s="247">
        <v>556.57000000000005</v>
      </c>
    </row>
    <row r="80" spans="1:8" s="62" customFormat="1" ht="45" customHeight="1" thickBot="1" x14ac:dyDescent="0.25">
      <c r="A80" s="543" t="s">
        <v>136</v>
      </c>
      <c r="B80" s="544"/>
      <c r="C80" s="544"/>
      <c r="D80" s="545"/>
      <c r="E80" s="307"/>
      <c r="F80" s="308">
        <v>229530.28</v>
      </c>
      <c r="G80" s="45"/>
      <c r="H80" s="309">
        <v>196216.18300000002</v>
      </c>
    </row>
    <row r="81" spans="1:8" s="62" customFormat="1" ht="39" thickBot="1" x14ac:dyDescent="0.25">
      <c r="A81" s="47" t="s">
        <v>139</v>
      </c>
      <c r="B81" s="60"/>
      <c r="C81" s="71"/>
      <c r="D81" s="76"/>
      <c r="E81" s="312">
        <v>80</v>
      </c>
      <c r="F81" s="311">
        <v>9189.4500000000007</v>
      </c>
      <c r="G81" s="235"/>
      <c r="H81" s="280">
        <v>10036.470000000001</v>
      </c>
    </row>
    <row r="82" spans="1:8" s="14" customFormat="1" x14ac:dyDescent="0.2">
      <c r="A82" s="50" t="s">
        <v>140</v>
      </c>
      <c r="B82" s="63" t="s">
        <v>141</v>
      </c>
      <c r="C82" s="106" t="s">
        <v>142</v>
      </c>
      <c r="D82" s="243">
        <v>35</v>
      </c>
      <c r="E82" s="250">
        <v>80</v>
      </c>
      <c r="F82" s="259">
        <v>8400</v>
      </c>
      <c r="G82" s="246">
        <v>183</v>
      </c>
      <c r="H82" s="247">
        <v>6405</v>
      </c>
    </row>
    <row r="83" spans="1:8" s="14" customFormat="1" x14ac:dyDescent="0.2">
      <c r="A83" s="313" t="s">
        <v>102</v>
      </c>
      <c r="B83" s="65"/>
      <c r="C83" s="107"/>
      <c r="D83" s="255"/>
      <c r="E83" s="250"/>
      <c r="F83" s="259">
        <v>789.45</v>
      </c>
      <c r="G83" s="274"/>
      <c r="H83" s="247">
        <v>3631.4700000000003</v>
      </c>
    </row>
    <row r="84" spans="1:8" s="14" customFormat="1" ht="17.25" thickBot="1" x14ac:dyDescent="0.25">
      <c r="A84" s="75" t="s">
        <v>143</v>
      </c>
      <c r="B84" s="65" t="s">
        <v>41</v>
      </c>
      <c r="C84" s="107" t="s">
        <v>144</v>
      </c>
      <c r="D84" s="255">
        <v>52.63</v>
      </c>
      <c r="E84" s="314">
        <v>15</v>
      </c>
      <c r="F84" s="315">
        <v>789.45</v>
      </c>
      <c r="G84" s="246">
        <v>69</v>
      </c>
      <c r="H84" s="247">
        <v>3631.4700000000003</v>
      </c>
    </row>
    <row r="85" spans="1:8" s="62" customFormat="1" ht="43.5" customHeight="1" thickBot="1" x14ac:dyDescent="0.25">
      <c r="A85" s="47" t="s">
        <v>147</v>
      </c>
      <c r="B85" s="111"/>
      <c r="C85" s="112"/>
      <c r="D85" s="318"/>
      <c r="E85" s="319"/>
      <c r="F85" s="311">
        <v>118342.86</v>
      </c>
      <c r="G85" s="235"/>
      <c r="H85" s="280">
        <v>76023.864000000016</v>
      </c>
    </row>
    <row r="86" spans="1:8" s="14" customFormat="1" ht="45" x14ac:dyDescent="0.2">
      <c r="A86" s="113" t="s">
        <v>148</v>
      </c>
      <c r="B86" s="63"/>
      <c r="C86" s="109"/>
      <c r="D86" s="243"/>
      <c r="E86" s="250"/>
      <c r="F86" s="259">
        <v>9815.1200000000008</v>
      </c>
      <c r="G86" s="320"/>
      <c r="H86" s="321">
        <v>7402.3700000000008</v>
      </c>
    </row>
    <row r="87" spans="1:8" s="14" customFormat="1" x14ac:dyDescent="0.2">
      <c r="A87" s="140" t="s">
        <v>149</v>
      </c>
      <c r="B87" s="65" t="s">
        <v>38</v>
      </c>
      <c r="C87" s="114" t="s">
        <v>36</v>
      </c>
      <c r="D87" s="255">
        <v>1.17</v>
      </c>
      <c r="E87" s="250">
        <v>3909.7</v>
      </c>
      <c r="F87" s="259">
        <v>4574.3500000000004</v>
      </c>
      <c r="G87" s="246">
        <v>1930</v>
      </c>
      <c r="H87" s="247">
        <v>2161.6000000000004</v>
      </c>
    </row>
    <row r="88" spans="1:8" s="14" customFormat="1" x14ac:dyDescent="0.2">
      <c r="A88" s="322" t="s">
        <v>150</v>
      </c>
      <c r="B88" s="65" t="s">
        <v>38</v>
      </c>
      <c r="C88" s="115" t="s">
        <v>49</v>
      </c>
      <c r="D88" s="255">
        <v>0.47</v>
      </c>
      <c r="E88" s="256">
        <v>828.1</v>
      </c>
      <c r="F88" s="259">
        <v>4554.55</v>
      </c>
      <c r="G88" s="246">
        <v>828.1</v>
      </c>
      <c r="H88" s="247">
        <v>4554.55</v>
      </c>
    </row>
    <row r="89" spans="1:8" s="14" customFormat="1" x14ac:dyDescent="0.2">
      <c r="A89" s="82" t="s">
        <v>151</v>
      </c>
      <c r="B89" s="65" t="s">
        <v>152</v>
      </c>
      <c r="C89" s="115" t="s">
        <v>49</v>
      </c>
      <c r="D89" s="255">
        <v>58.41</v>
      </c>
      <c r="E89" s="256">
        <v>1</v>
      </c>
      <c r="F89" s="259">
        <v>686.22</v>
      </c>
      <c r="G89" s="246">
        <v>1</v>
      </c>
      <c r="H89" s="247">
        <v>686.21999999999991</v>
      </c>
    </row>
    <row r="90" spans="1:8" s="14" customFormat="1" x14ac:dyDescent="0.2">
      <c r="A90" s="323" t="s">
        <v>102</v>
      </c>
      <c r="B90" s="77"/>
      <c r="C90" s="116"/>
      <c r="D90" s="324"/>
      <c r="E90" s="325"/>
      <c r="F90" s="326">
        <v>87048.86</v>
      </c>
      <c r="G90" s="128"/>
      <c r="H90" s="260">
        <v>48949.070000000007</v>
      </c>
    </row>
    <row r="91" spans="1:8" s="14" customFormat="1" x14ac:dyDescent="0.2">
      <c r="A91" s="74" t="s">
        <v>157</v>
      </c>
      <c r="B91" s="88" t="s">
        <v>81</v>
      </c>
      <c r="C91" s="66"/>
      <c r="D91" s="255">
        <v>473.06</v>
      </c>
      <c r="E91" s="250"/>
      <c r="F91" s="259">
        <v>0</v>
      </c>
      <c r="G91" s="246">
        <v>1</v>
      </c>
      <c r="H91" s="247">
        <v>650.12</v>
      </c>
    </row>
    <row r="92" spans="1:8" s="14" customFormat="1" x14ac:dyDescent="0.2">
      <c r="A92" s="74" t="s">
        <v>159</v>
      </c>
      <c r="B92" s="118" t="s">
        <v>41</v>
      </c>
      <c r="C92" s="66"/>
      <c r="D92" s="255">
        <v>476.46</v>
      </c>
      <c r="E92" s="250"/>
      <c r="F92" s="259">
        <v>0</v>
      </c>
      <c r="G92" s="246">
        <v>3.5</v>
      </c>
      <c r="H92" s="247">
        <v>1667.61</v>
      </c>
    </row>
    <row r="93" spans="1:8" s="14" customFormat="1" x14ac:dyDescent="0.2">
      <c r="A93" s="74" t="s">
        <v>161</v>
      </c>
      <c r="B93" s="118" t="s">
        <v>41</v>
      </c>
      <c r="C93" s="66"/>
      <c r="D93" s="255" t="s">
        <v>42</v>
      </c>
      <c r="E93" s="250">
        <v>39</v>
      </c>
      <c r="F93" s="259">
        <v>38976.6</v>
      </c>
      <c r="G93" s="246">
        <v>0</v>
      </c>
      <c r="H93" s="247">
        <v>0</v>
      </c>
    </row>
    <row r="94" spans="1:8" s="14" customFormat="1" x14ac:dyDescent="0.2">
      <c r="A94" s="74" t="s">
        <v>163</v>
      </c>
      <c r="B94" s="118" t="s">
        <v>41</v>
      </c>
      <c r="C94" s="66"/>
      <c r="D94" s="255">
        <v>945.66</v>
      </c>
      <c r="E94" s="250"/>
      <c r="F94" s="259"/>
      <c r="G94" s="246">
        <v>7</v>
      </c>
      <c r="H94" s="247">
        <v>6366.78</v>
      </c>
    </row>
    <row r="95" spans="1:8" s="14" customFormat="1" x14ac:dyDescent="0.2">
      <c r="A95" s="74" t="s">
        <v>168</v>
      </c>
      <c r="B95" s="88" t="s">
        <v>41</v>
      </c>
      <c r="C95" s="110"/>
      <c r="D95" s="255">
        <v>945.66</v>
      </c>
      <c r="E95" s="252">
        <v>7</v>
      </c>
      <c r="F95" s="275">
        <v>6366.78</v>
      </c>
      <c r="G95" s="246">
        <v>0</v>
      </c>
      <c r="H95" s="247">
        <v>0</v>
      </c>
    </row>
    <row r="96" spans="1:8" s="14" customFormat="1" x14ac:dyDescent="0.2">
      <c r="A96" s="74" t="s">
        <v>170</v>
      </c>
      <c r="B96" s="118" t="s">
        <v>101</v>
      </c>
      <c r="C96" s="66"/>
      <c r="D96" s="255">
        <v>3767.14</v>
      </c>
      <c r="E96" s="252">
        <v>3</v>
      </c>
      <c r="F96" s="275">
        <v>11301.42</v>
      </c>
      <c r="G96" s="246">
        <v>3</v>
      </c>
      <c r="H96" s="247">
        <v>11301.42</v>
      </c>
    </row>
    <row r="97" spans="1:8" s="14" customFormat="1" x14ac:dyDescent="0.2">
      <c r="A97" s="74" t="s">
        <v>172</v>
      </c>
      <c r="B97" s="88" t="s">
        <v>41</v>
      </c>
      <c r="C97" s="110"/>
      <c r="D97" s="255">
        <v>476.46</v>
      </c>
      <c r="E97" s="250"/>
      <c r="F97" s="259">
        <v>0</v>
      </c>
      <c r="G97" s="246">
        <v>1.5</v>
      </c>
      <c r="H97" s="247">
        <v>714.68999999999994</v>
      </c>
    </row>
    <row r="98" spans="1:8" s="14" customFormat="1" x14ac:dyDescent="0.2">
      <c r="A98" s="74" t="s">
        <v>177</v>
      </c>
      <c r="B98" s="88" t="s">
        <v>101</v>
      </c>
      <c r="C98" s="110"/>
      <c r="D98" s="255">
        <v>7321.34</v>
      </c>
      <c r="E98" s="250">
        <v>2</v>
      </c>
      <c r="F98" s="259">
        <v>16608.16</v>
      </c>
      <c r="G98" s="246">
        <v>0</v>
      </c>
      <c r="H98" s="247">
        <v>0</v>
      </c>
    </row>
    <row r="99" spans="1:8" s="14" customFormat="1" x14ac:dyDescent="0.2">
      <c r="A99" s="327" t="s">
        <v>181</v>
      </c>
      <c r="B99" s="65" t="s">
        <v>51</v>
      </c>
      <c r="C99" s="66"/>
      <c r="D99" s="299">
        <v>394.47</v>
      </c>
      <c r="E99" s="250"/>
      <c r="F99" s="259">
        <v>0</v>
      </c>
      <c r="G99" s="246">
        <v>1</v>
      </c>
      <c r="H99" s="247">
        <v>398.74</v>
      </c>
    </row>
    <row r="100" spans="1:8" s="14" customFormat="1" x14ac:dyDescent="0.2">
      <c r="A100" s="327" t="s">
        <v>182</v>
      </c>
      <c r="B100" s="65" t="s">
        <v>51</v>
      </c>
      <c r="C100" s="66"/>
      <c r="D100" s="299">
        <v>579.79999999999995</v>
      </c>
      <c r="E100" s="250">
        <v>2</v>
      </c>
      <c r="F100" s="259">
        <v>1159.5999999999999</v>
      </c>
      <c r="G100" s="246">
        <v>0</v>
      </c>
      <c r="H100" s="247">
        <v>0</v>
      </c>
    </row>
    <row r="101" spans="1:8" s="14" customFormat="1" x14ac:dyDescent="0.2">
      <c r="A101" s="328" t="s">
        <v>387</v>
      </c>
      <c r="B101" s="65" t="s">
        <v>51</v>
      </c>
      <c r="C101" s="66"/>
      <c r="D101" s="268">
        <v>225.97</v>
      </c>
      <c r="E101" s="250"/>
      <c r="F101" s="259">
        <v>0</v>
      </c>
      <c r="G101" s="246">
        <v>8</v>
      </c>
      <c r="H101" s="247">
        <v>1168.72</v>
      </c>
    </row>
    <row r="102" spans="1:8" s="14" customFormat="1" x14ac:dyDescent="0.2">
      <c r="A102" s="120" t="s">
        <v>388</v>
      </c>
      <c r="B102" s="65" t="s">
        <v>51</v>
      </c>
      <c r="C102" s="66"/>
      <c r="D102" s="268">
        <v>788.17</v>
      </c>
      <c r="E102" s="250">
        <v>4</v>
      </c>
      <c r="F102" s="259">
        <v>907.2</v>
      </c>
      <c r="G102" s="246">
        <v>2</v>
      </c>
      <c r="H102" s="247">
        <v>453.6</v>
      </c>
    </row>
    <row r="103" spans="1:8" s="14" customFormat="1" x14ac:dyDescent="0.2">
      <c r="A103" s="104" t="s">
        <v>390</v>
      </c>
      <c r="B103" s="88" t="s">
        <v>101</v>
      </c>
      <c r="C103" s="107"/>
      <c r="D103" s="255">
        <v>591.87</v>
      </c>
      <c r="E103" s="264"/>
      <c r="F103" s="262"/>
      <c r="G103" s="246">
        <v>6</v>
      </c>
      <c r="H103" s="247">
        <v>3551.2200000000003</v>
      </c>
    </row>
    <row r="104" spans="1:8" s="425" customFormat="1" x14ac:dyDescent="0.2">
      <c r="A104" s="330" t="s">
        <v>190</v>
      </c>
      <c r="B104" s="466"/>
      <c r="C104" s="467"/>
      <c r="D104" s="324"/>
      <c r="E104" s="302">
        <v>3909.7</v>
      </c>
      <c r="F104" s="331">
        <v>11729.1</v>
      </c>
      <c r="G104" s="55"/>
      <c r="H104" s="298">
        <v>22676.170000000006</v>
      </c>
    </row>
    <row r="105" spans="1:8" s="121" customFormat="1" x14ac:dyDescent="0.2">
      <c r="A105" s="98" t="s">
        <v>191</v>
      </c>
      <c r="B105" s="88" t="s">
        <v>81</v>
      </c>
      <c r="C105" s="66"/>
      <c r="D105" s="255">
        <v>99.05</v>
      </c>
      <c r="E105" s="264"/>
      <c r="F105" s="262"/>
      <c r="G105" s="246">
        <v>117</v>
      </c>
      <c r="H105" s="247">
        <v>11470.550000000001</v>
      </c>
    </row>
    <row r="106" spans="1:8" s="121" customFormat="1" x14ac:dyDescent="0.2">
      <c r="A106" s="117" t="s">
        <v>193</v>
      </c>
      <c r="B106" s="73" t="s">
        <v>194</v>
      </c>
      <c r="C106" s="107"/>
      <c r="D106" s="255">
        <v>1953.52</v>
      </c>
      <c r="E106" s="264"/>
      <c r="F106" s="262"/>
      <c r="G106" s="246">
        <v>1</v>
      </c>
      <c r="H106" s="247">
        <v>2956.16</v>
      </c>
    </row>
    <row r="107" spans="1:8" s="121" customFormat="1" x14ac:dyDescent="0.2">
      <c r="A107" s="117" t="s">
        <v>195</v>
      </c>
      <c r="B107" s="73" t="s">
        <v>51</v>
      </c>
      <c r="C107" s="107"/>
      <c r="D107" s="255">
        <v>51.31</v>
      </c>
      <c r="E107" s="264"/>
      <c r="F107" s="262"/>
      <c r="G107" s="246">
        <v>2</v>
      </c>
      <c r="H107" s="247">
        <v>102.62</v>
      </c>
    </row>
    <row r="108" spans="1:8" s="121" customFormat="1" x14ac:dyDescent="0.2">
      <c r="A108" s="104" t="s">
        <v>200</v>
      </c>
      <c r="B108" s="73" t="s">
        <v>51</v>
      </c>
      <c r="C108" s="107"/>
      <c r="D108" s="255">
        <v>57.94</v>
      </c>
      <c r="E108" s="264"/>
      <c r="F108" s="262"/>
      <c r="G108" s="246">
        <v>1</v>
      </c>
      <c r="H108" s="247">
        <v>57.01</v>
      </c>
    </row>
    <row r="109" spans="1:8" s="121" customFormat="1" x14ac:dyDescent="0.2">
      <c r="A109" s="117" t="s">
        <v>205</v>
      </c>
      <c r="B109" s="73" t="s">
        <v>51</v>
      </c>
      <c r="C109" s="107"/>
      <c r="D109" s="255">
        <v>45.5</v>
      </c>
      <c r="E109" s="264"/>
      <c r="F109" s="262"/>
      <c r="G109" s="246">
        <v>1</v>
      </c>
      <c r="H109" s="247">
        <v>45.11</v>
      </c>
    </row>
    <row r="110" spans="1:8" s="121" customFormat="1" x14ac:dyDescent="0.2">
      <c r="A110" s="117" t="s">
        <v>209</v>
      </c>
      <c r="B110" s="88" t="s">
        <v>101</v>
      </c>
      <c r="C110" s="107"/>
      <c r="D110" s="255">
        <v>37.94</v>
      </c>
      <c r="E110" s="264"/>
      <c r="F110" s="262"/>
      <c r="G110" s="246">
        <v>1</v>
      </c>
      <c r="H110" s="247">
        <v>37.94</v>
      </c>
    </row>
    <row r="111" spans="1:8" s="121" customFormat="1" x14ac:dyDescent="0.2">
      <c r="A111" s="124" t="s">
        <v>212</v>
      </c>
      <c r="B111" s="88" t="s">
        <v>101</v>
      </c>
      <c r="C111" s="107"/>
      <c r="D111" s="255">
        <v>59.52</v>
      </c>
      <c r="E111" s="264"/>
      <c r="F111" s="262"/>
      <c r="G111" s="246">
        <v>2</v>
      </c>
      <c r="H111" s="247">
        <v>119.04</v>
      </c>
    </row>
    <row r="112" spans="1:8" s="121" customFormat="1" x14ac:dyDescent="0.2">
      <c r="A112" s="87" t="s">
        <v>216</v>
      </c>
      <c r="B112" s="88" t="s">
        <v>217</v>
      </c>
      <c r="C112" s="107"/>
      <c r="D112" s="255">
        <v>605.26</v>
      </c>
      <c r="E112" s="264"/>
      <c r="F112" s="262"/>
      <c r="G112" s="246">
        <v>13</v>
      </c>
      <c r="H112" s="247">
        <v>7787.92</v>
      </c>
    </row>
    <row r="113" spans="1:8" s="121" customFormat="1" x14ac:dyDescent="0.2">
      <c r="A113" s="119" t="s">
        <v>395</v>
      </c>
      <c r="B113" s="86" t="s">
        <v>101</v>
      </c>
      <c r="C113" s="107"/>
      <c r="D113" s="296">
        <v>99.82</v>
      </c>
      <c r="E113" s="264"/>
      <c r="F113" s="262"/>
      <c r="G113" s="246">
        <v>1</v>
      </c>
      <c r="H113" s="247">
        <v>99.82</v>
      </c>
    </row>
    <row r="114" spans="1:8" s="425" customFormat="1" x14ac:dyDescent="0.2">
      <c r="A114" s="126" t="s">
        <v>219</v>
      </c>
      <c r="B114" s="430" t="s">
        <v>152</v>
      </c>
      <c r="C114" s="423"/>
      <c r="D114" s="424"/>
      <c r="E114" s="302">
        <v>1</v>
      </c>
      <c r="F114" s="331">
        <v>11000</v>
      </c>
      <c r="G114" s="55"/>
      <c r="H114" s="298">
        <v>9539.4440000000013</v>
      </c>
    </row>
    <row r="115" spans="1:8" s="121" customFormat="1" x14ac:dyDescent="0.2">
      <c r="A115" s="74" t="s">
        <v>220</v>
      </c>
      <c r="B115" s="101" t="s">
        <v>38</v>
      </c>
      <c r="C115" s="107"/>
      <c r="D115" s="255">
        <v>229.1</v>
      </c>
      <c r="E115" s="264"/>
      <c r="F115" s="262"/>
      <c r="G115" s="246">
        <v>16.100000000000001</v>
      </c>
      <c r="H115" s="247">
        <v>4267.1440000000011</v>
      </c>
    </row>
    <row r="116" spans="1:8" s="121" customFormat="1" x14ac:dyDescent="0.2">
      <c r="A116" s="74" t="s">
        <v>221</v>
      </c>
      <c r="B116" s="86" t="s">
        <v>101</v>
      </c>
      <c r="C116" s="107"/>
      <c r="D116" s="255">
        <v>607.54000000000042</v>
      </c>
      <c r="E116" s="264"/>
      <c r="F116" s="262"/>
      <c r="G116" s="246">
        <v>2</v>
      </c>
      <c r="H116" s="247">
        <v>1215.08</v>
      </c>
    </row>
    <row r="117" spans="1:8" s="121" customFormat="1" x14ac:dyDescent="0.2">
      <c r="A117" s="74" t="s">
        <v>222</v>
      </c>
      <c r="B117" s="86" t="s">
        <v>101</v>
      </c>
      <c r="C117" s="107"/>
      <c r="D117" s="255">
        <v>718.93</v>
      </c>
      <c r="E117" s="264"/>
      <c r="F117" s="262"/>
      <c r="G117" s="246">
        <v>1</v>
      </c>
      <c r="H117" s="247">
        <v>718.93</v>
      </c>
    </row>
    <row r="118" spans="1:8" s="121" customFormat="1" x14ac:dyDescent="0.2">
      <c r="A118" s="74" t="s">
        <v>223</v>
      </c>
      <c r="B118" s="88" t="s">
        <v>101</v>
      </c>
      <c r="C118" s="107"/>
      <c r="D118" s="255">
        <v>1412.1</v>
      </c>
      <c r="E118" s="264"/>
      <c r="F118" s="262"/>
      <c r="G118" s="246">
        <v>1</v>
      </c>
      <c r="H118" s="247">
        <v>1396.53</v>
      </c>
    </row>
    <row r="119" spans="1:8" s="14" customFormat="1" x14ac:dyDescent="0.2">
      <c r="A119" s="100" t="s">
        <v>226</v>
      </c>
      <c r="B119" s="86" t="s">
        <v>101</v>
      </c>
      <c r="C119" s="107"/>
      <c r="D119" s="255">
        <v>60.68</v>
      </c>
      <c r="E119" s="264"/>
      <c r="F119" s="262"/>
      <c r="G119" s="246">
        <v>32</v>
      </c>
      <c r="H119" s="247">
        <v>1941.76</v>
      </c>
    </row>
    <row r="120" spans="1:8" s="14" customFormat="1" ht="45" x14ac:dyDescent="0.2">
      <c r="A120" s="59" t="s">
        <v>228</v>
      </c>
      <c r="B120" s="70" t="s">
        <v>152</v>
      </c>
      <c r="C120" s="449" t="s">
        <v>146</v>
      </c>
      <c r="D120" s="249">
        <v>50.23</v>
      </c>
      <c r="E120" s="316">
        <v>1</v>
      </c>
      <c r="F120" s="317">
        <v>1187.4000000000001</v>
      </c>
      <c r="G120" s="289">
        <v>1</v>
      </c>
      <c r="H120" s="290">
        <v>983.45999999999992</v>
      </c>
    </row>
    <row r="121" spans="1:8" s="62" customFormat="1" x14ac:dyDescent="0.2">
      <c r="A121" s="451" t="s">
        <v>229</v>
      </c>
      <c r="B121" s="468"/>
      <c r="C121" s="468" t="s">
        <v>49</v>
      </c>
      <c r="D121" s="469"/>
      <c r="E121" s="452"/>
      <c r="F121" s="453">
        <v>9291.48</v>
      </c>
      <c r="G121" s="470"/>
      <c r="H121" s="470">
        <v>9149.52</v>
      </c>
    </row>
    <row r="122" spans="1:8" s="130" customFormat="1" ht="22.5" x14ac:dyDescent="0.2">
      <c r="A122" s="50" t="s">
        <v>230</v>
      </c>
      <c r="B122" s="63" t="s">
        <v>51</v>
      </c>
      <c r="C122" s="64" t="s">
        <v>49</v>
      </c>
      <c r="D122" s="243">
        <v>600</v>
      </c>
      <c r="E122" s="368">
        <v>1</v>
      </c>
      <c r="F122" s="369">
        <v>7200</v>
      </c>
      <c r="G122" s="246">
        <v>1</v>
      </c>
      <c r="H122" s="247">
        <v>7200</v>
      </c>
    </row>
    <row r="123" spans="1:8" s="334" customFormat="1" x14ac:dyDescent="0.2">
      <c r="A123" s="50" t="s">
        <v>231</v>
      </c>
      <c r="B123" s="65" t="s">
        <v>51</v>
      </c>
      <c r="C123" s="66" t="s">
        <v>49</v>
      </c>
      <c r="D123" s="255">
        <v>125.28</v>
      </c>
      <c r="E123" s="250">
        <v>1</v>
      </c>
      <c r="F123" s="259">
        <v>1503.36</v>
      </c>
      <c r="G123" s="246">
        <v>1</v>
      </c>
      <c r="H123" s="247">
        <v>1365.6</v>
      </c>
    </row>
    <row r="124" spans="1:8" s="130" customFormat="1" ht="23.25" thickBot="1" x14ac:dyDescent="0.25">
      <c r="A124" s="50" t="s">
        <v>232</v>
      </c>
      <c r="B124" s="73" t="s">
        <v>101</v>
      </c>
      <c r="C124" s="66" t="s">
        <v>49</v>
      </c>
      <c r="D124" s="255">
        <v>49.01</v>
      </c>
      <c r="E124" s="250">
        <v>1</v>
      </c>
      <c r="F124" s="259">
        <v>588.12</v>
      </c>
      <c r="G124" s="246">
        <v>1</v>
      </c>
      <c r="H124" s="247">
        <v>583.91999999999996</v>
      </c>
    </row>
    <row r="125" spans="1:8" s="14" customFormat="1" ht="39" thickBot="1" x14ac:dyDescent="0.25">
      <c r="A125" s="47" t="s">
        <v>234</v>
      </c>
      <c r="B125" s="60"/>
      <c r="C125" s="71"/>
      <c r="D125" s="76"/>
      <c r="E125" s="319"/>
      <c r="F125" s="311">
        <v>73209.759999999995</v>
      </c>
      <c r="G125" s="270"/>
      <c r="H125" s="237">
        <v>73199.220000000016</v>
      </c>
    </row>
    <row r="126" spans="1:8" s="62" customFormat="1" ht="36" x14ac:dyDescent="0.2">
      <c r="A126" s="72" t="s">
        <v>235</v>
      </c>
      <c r="B126" s="63" t="s">
        <v>59</v>
      </c>
      <c r="C126" s="134" t="s">
        <v>36</v>
      </c>
      <c r="D126" s="335">
        <v>19.600000000000001</v>
      </c>
      <c r="E126" s="250">
        <v>3000</v>
      </c>
      <c r="F126" s="259">
        <v>58800</v>
      </c>
      <c r="G126" s="246">
        <v>3000</v>
      </c>
      <c r="H126" s="247">
        <v>58800.000000000007</v>
      </c>
    </row>
    <row r="127" spans="1:8" s="121" customFormat="1" x14ac:dyDescent="0.2">
      <c r="A127" s="166" t="s">
        <v>241</v>
      </c>
      <c r="B127" s="73" t="s">
        <v>152</v>
      </c>
      <c r="C127" s="136" t="s">
        <v>36</v>
      </c>
      <c r="D127" s="299">
        <v>700.94</v>
      </c>
      <c r="E127" s="250">
        <v>1</v>
      </c>
      <c r="F127" s="259">
        <v>700.94</v>
      </c>
      <c r="G127" s="246">
        <v>1</v>
      </c>
      <c r="H127" s="247">
        <v>700.94</v>
      </c>
    </row>
    <row r="128" spans="1:8" s="121" customFormat="1" x14ac:dyDescent="0.2">
      <c r="A128" s="72" t="s">
        <v>242</v>
      </c>
      <c r="B128" s="73" t="s">
        <v>152</v>
      </c>
      <c r="C128" s="136" t="s">
        <v>36</v>
      </c>
      <c r="D128" s="299">
        <v>350.47</v>
      </c>
      <c r="E128" s="250">
        <v>1</v>
      </c>
      <c r="F128" s="259">
        <v>350.47</v>
      </c>
      <c r="G128" s="246">
        <v>1</v>
      </c>
      <c r="H128" s="247">
        <v>350.47</v>
      </c>
    </row>
    <row r="129" spans="1:8" s="121" customFormat="1" x14ac:dyDescent="0.2">
      <c r="A129" s="166" t="s">
        <v>243</v>
      </c>
      <c r="B129" s="73" t="s">
        <v>152</v>
      </c>
      <c r="C129" s="136" t="s">
        <v>36</v>
      </c>
      <c r="D129" s="299">
        <v>350.47</v>
      </c>
      <c r="E129" s="250">
        <v>1</v>
      </c>
      <c r="F129" s="259">
        <v>350.47</v>
      </c>
      <c r="G129" s="246">
        <v>1</v>
      </c>
      <c r="H129" s="247">
        <v>339.93</v>
      </c>
    </row>
    <row r="130" spans="1:8" s="121" customFormat="1" ht="24.75" thickBot="1" x14ac:dyDescent="0.25">
      <c r="A130" s="72" t="s">
        <v>244</v>
      </c>
      <c r="B130" s="70" t="s">
        <v>245</v>
      </c>
      <c r="C130" s="137" t="s">
        <v>36</v>
      </c>
      <c r="D130" s="338">
        <v>0.92</v>
      </c>
      <c r="E130" s="250">
        <v>14139</v>
      </c>
      <c r="F130" s="259">
        <v>13007.88</v>
      </c>
      <c r="G130" s="246">
        <v>14139</v>
      </c>
      <c r="H130" s="247">
        <v>13007.880000000001</v>
      </c>
    </row>
    <row r="131" spans="1:8" s="121" customFormat="1" ht="39" thickBot="1" x14ac:dyDescent="0.25">
      <c r="A131" s="47" t="s">
        <v>397</v>
      </c>
      <c r="B131" s="294"/>
      <c r="C131" s="340"/>
      <c r="D131" s="341"/>
      <c r="E131" s="319"/>
      <c r="F131" s="311">
        <v>28788.21</v>
      </c>
      <c r="G131" s="342"/>
      <c r="H131" s="237">
        <v>33890.129000000001</v>
      </c>
    </row>
    <row r="132" spans="1:8" s="14" customFormat="1" ht="36" x14ac:dyDescent="0.2">
      <c r="A132" s="343" t="s">
        <v>246</v>
      </c>
      <c r="B132" s="431" t="s">
        <v>56</v>
      </c>
      <c r="C132" s="344" t="s">
        <v>247</v>
      </c>
      <c r="D132" s="345"/>
      <c r="E132" s="250">
        <v>3909.7</v>
      </c>
      <c r="F132" s="259">
        <v>16601.3</v>
      </c>
      <c r="G132" s="246">
        <v>0</v>
      </c>
      <c r="H132" s="247">
        <v>16601.3</v>
      </c>
    </row>
    <row r="133" spans="1:8" s="14" customFormat="1" ht="33.75" x14ac:dyDescent="0.2">
      <c r="A133" s="138" t="s">
        <v>248</v>
      </c>
      <c r="B133" s="139"/>
      <c r="C133" s="66"/>
      <c r="D133" s="345"/>
      <c r="E133" s="250"/>
      <c r="F133" s="259">
        <v>5931.39</v>
      </c>
      <c r="G133" s="128"/>
      <c r="H133" s="260">
        <v>5931.389000000001</v>
      </c>
    </row>
    <row r="134" spans="1:8" s="62" customFormat="1" x14ac:dyDescent="0.2">
      <c r="A134" s="140" t="s">
        <v>249</v>
      </c>
      <c r="B134" s="139" t="s">
        <v>250</v>
      </c>
      <c r="C134" s="66" t="s">
        <v>49</v>
      </c>
      <c r="D134" s="345">
        <v>10.51</v>
      </c>
      <c r="E134" s="250">
        <v>30</v>
      </c>
      <c r="F134" s="259">
        <v>3703.8</v>
      </c>
      <c r="G134" s="246">
        <v>30</v>
      </c>
      <c r="H134" s="247">
        <v>3703.8000000000011</v>
      </c>
    </row>
    <row r="135" spans="1:8" s="62" customFormat="1" x14ac:dyDescent="0.2">
      <c r="A135" s="82" t="s">
        <v>251</v>
      </c>
      <c r="B135" s="139" t="s">
        <v>38</v>
      </c>
      <c r="C135" s="66" t="s">
        <v>49</v>
      </c>
      <c r="D135" s="345">
        <v>0.23</v>
      </c>
      <c r="E135" s="256">
        <v>828.1</v>
      </c>
      <c r="F135" s="259">
        <v>2227.59</v>
      </c>
      <c r="G135" s="246">
        <v>828.1</v>
      </c>
      <c r="H135" s="247">
        <v>2227.5889999999999</v>
      </c>
    </row>
    <row r="136" spans="1:8" s="62" customFormat="1" ht="63.75" x14ac:dyDescent="0.2">
      <c r="A136" s="323" t="s">
        <v>252</v>
      </c>
      <c r="B136" s="430"/>
      <c r="C136" s="468"/>
      <c r="D136" s="424"/>
      <c r="E136" s="302"/>
      <c r="F136" s="331">
        <v>6255.52</v>
      </c>
      <c r="G136" s="55"/>
      <c r="H136" s="298">
        <v>11357.439999999999</v>
      </c>
    </row>
    <row r="137" spans="1:8" s="62" customFormat="1" x14ac:dyDescent="0.2">
      <c r="A137" s="81" t="s">
        <v>253</v>
      </c>
      <c r="B137" s="65" t="s">
        <v>51</v>
      </c>
      <c r="C137" s="66"/>
      <c r="D137" s="255">
        <v>1686.46</v>
      </c>
      <c r="E137" s="264"/>
      <c r="F137" s="262"/>
      <c r="G137" s="246">
        <v>1</v>
      </c>
      <c r="H137" s="247">
        <v>1686.46</v>
      </c>
    </row>
    <row r="138" spans="1:8" s="62" customFormat="1" x14ac:dyDescent="0.2">
      <c r="A138" s="74" t="s">
        <v>254</v>
      </c>
      <c r="B138" s="73" t="s">
        <v>101</v>
      </c>
      <c r="C138" s="66"/>
      <c r="D138" s="255">
        <v>21.16</v>
      </c>
      <c r="E138" s="264"/>
      <c r="F138" s="262"/>
      <c r="G138" s="246">
        <v>30</v>
      </c>
      <c r="H138" s="247">
        <v>634.79999999999995</v>
      </c>
    </row>
    <row r="139" spans="1:8" s="62" customFormat="1" x14ac:dyDescent="0.2">
      <c r="A139" s="38" t="s">
        <v>255</v>
      </c>
      <c r="B139" s="73" t="s">
        <v>101</v>
      </c>
      <c r="C139" s="66"/>
      <c r="D139" s="255">
        <v>31.43</v>
      </c>
      <c r="E139" s="264"/>
      <c r="F139" s="262"/>
      <c r="G139" s="246">
        <v>240</v>
      </c>
      <c r="H139" s="247">
        <v>7543.2</v>
      </c>
    </row>
    <row r="140" spans="1:8" s="62" customFormat="1" x14ac:dyDescent="0.2">
      <c r="A140" s="68" t="s">
        <v>265</v>
      </c>
      <c r="B140" s="65" t="s">
        <v>51</v>
      </c>
      <c r="C140" s="66"/>
      <c r="D140" s="255">
        <v>32.46</v>
      </c>
      <c r="E140" s="264"/>
      <c r="F140" s="262"/>
      <c r="G140" s="246">
        <v>36</v>
      </c>
      <c r="H140" s="247">
        <v>1272.75</v>
      </c>
    </row>
    <row r="141" spans="1:8" s="62" customFormat="1" ht="13.5" thickBot="1" x14ac:dyDescent="0.25">
      <c r="A141" s="74" t="s">
        <v>266</v>
      </c>
      <c r="B141" s="73" t="s">
        <v>101</v>
      </c>
      <c r="C141" s="66"/>
      <c r="D141" s="255">
        <v>75.14</v>
      </c>
      <c r="E141" s="264"/>
      <c r="F141" s="262"/>
      <c r="G141" s="246">
        <v>3</v>
      </c>
      <c r="H141" s="247">
        <v>220.23</v>
      </c>
    </row>
    <row r="142" spans="1:8" s="14" customFormat="1" ht="39" thickBot="1" x14ac:dyDescent="0.25">
      <c r="A142" s="47" t="s">
        <v>267</v>
      </c>
      <c r="B142" s="60"/>
      <c r="C142" s="71"/>
      <c r="D142" s="76"/>
      <c r="E142" s="240"/>
      <c r="F142" s="280"/>
      <c r="G142" s="235"/>
      <c r="H142" s="280">
        <v>3066.5</v>
      </c>
    </row>
    <row r="143" spans="1:8" s="14" customFormat="1" ht="23.25" thickBot="1" x14ac:dyDescent="0.25">
      <c r="A143" s="50" t="s">
        <v>268</v>
      </c>
      <c r="B143" s="63" t="s">
        <v>56</v>
      </c>
      <c r="C143" s="64" t="s">
        <v>247</v>
      </c>
      <c r="D143" s="243"/>
      <c r="E143" s="264"/>
      <c r="F143" s="262"/>
      <c r="G143" s="246">
        <v>3910</v>
      </c>
      <c r="H143" s="247">
        <v>3066.5</v>
      </c>
    </row>
    <row r="144" spans="1:8" s="14" customFormat="1" ht="34.5" customHeight="1" thickBot="1" x14ac:dyDescent="0.25">
      <c r="A144" s="543" t="s">
        <v>275</v>
      </c>
      <c r="B144" s="544"/>
      <c r="C144" s="544"/>
      <c r="D144" s="545"/>
      <c r="E144" s="354"/>
      <c r="F144" s="352">
        <v>317473.98</v>
      </c>
      <c r="G144" s="45"/>
      <c r="H144" s="309">
        <v>311536.98469204851</v>
      </c>
    </row>
    <row r="145" spans="1:8" s="62" customFormat="1" ht="26.25" thickBot="1" x14ac:dyDescent="0.25">
      <c r="A145" s="426" t="s">
        <v>276</v>
      </c>
      <c r="B145" s="438" t="s">
        <v>38</v>
      </c>
      <c r="C145" s="439"/>
      <c r="D145" s="440"/>
      <c r="E145" s="357">
        <v>425.8</v>
      </c>
      <c r="F145" s="358">
        <v>65842.100000000006</v>
      </c>
      <c r="G145" s="355"/>
      <c r="H145" s="356">
        <v>65842.244999999995</v>
      </c>
    </row>
    <row r="146" spans="1:8" s="14" customFormat="1" ht="24.75" thickBot="1" x14ac:dyDescent="0.25">
      <c r="A146" s="361" t="s">
        <v>277</v>
      </c>
      <c r="B146" s="362" t="s">
        <v>56</v>
      </c>
      <c r="C146" s="154"/>
      <c r="D146" s="76" t="s">
        <v>138</v>
      </c>
      <c r="E146" s="366"/>
      <c r="F146" s="363">
        <v>62557.950000000004</v>
      </c>
      <c r="G146" s="364">
        <v>3909.7</v>
      </c>
      <c r="H146" s="365">
        <v>62557.95</v>
      </c>
    </row>
    <row r="147" spans="1:8" s="14" customFormat="1" ht="24.75" thickBot="1" x14ac:dyDescent="0.25">
      <c r="A147" s="152" t="s">
        <v>279</v>
      </c>
      <c r="B147" s="362" t="s">
        <v>56</v>
      </c>
      <c r="C147" s="367" t="s">
        <v>49</v>
      </c>
      <c r="D147" s="293">
        <v>7.0000000000000007E-2</v>
      </c>
      <c r="E147" s="257">
        <v>3909.7</v>
      </c>
      <c r="F147" s="279">
        <v>3284.15</v>
      </c>
      <c r="G147" s="246">
        <v>3909.7</v>
      </c>
      <c r="H147" s="247">
        <v>3284.2950000000005</v>
      </c>
    </row>
    <row r="148" spans="1:8" s="62" customFormat="1" ht="67.5" customHeight="1" thickBot="1" x14ac:dyDescent="0.25">
      <c r="A148" s="153" t="s">
        <v>398</v>
      </c>
      <c r="B148" s="362" t="s">
        <v>56</v>
      </c>
      <c r="C148" s="156" t="s">
        <v>278</v>
      </c>
      <c r="D148" s="436" t="s">
        <v>138</v>
      </c>
      <c r="E148" s="370">
        <v>2827</v>
      </c>
      <c r="F148" s="371">
        <v>127344.4</v>
      </c>
      <c r="G148" s="342"/>
      <c r="H148" s="309">
        <v>127344.40000000002</v>
      </c>
    </row>
    <row r="149" spans="1:8" s="14" customFormat="1" ht="63.75" customHeight="1" thickBot="1" x14ac:dyDescent="0.25">
      <c r="A149" s="157" t="s">
        <v>399</v>
      </c>
      <c r="B149" s="362" t="s">
        <v>56</v>
      </c>
      <c r="C149" s="151" t="s">
        <v>278</v>
      </c>
      <c r="D149" s="293" t="s">
        <v>138</v>
      </c>
      <c r="E149" s="375"/>
      <c r="F149" s="373">
        <v>30594.81</v>
      </c>
      <c r="G149" s="364">
        <v>3909.7</v>
      </c>
      <c r="H149" s="365">
        <v>127344.40000000002</v>
      </c>
    </row>
    <row r="150" spans="1:8" s="14" customFormat="1" ht="24.75" thickBot="1" x14ac:dyDescent="0.25">
      <c r="A150" s="155" t="s">
        <v>280</v>
      </c>
      <c r="B150" s="362" t="s">
        <v>56</v>
      </c>
      <c r="C150" s="151" t="s">
        <v>278</v>
      </c>
      <c r="D150" s="376" t="s">
        <v>138</v>
      </c>
      <c r="E150" s="312"/>
      <c r="F150" s="311">
        <v>103485.49</v>
      </c>
      <c r="G150" s="289">
        <v>0</v>
      </c>
      <c r="H150" s="290">
        <v>0</v>
      </c>
    </row>
    <row r="151" spans="1:8" s="14" customFormat="1" ht="13.5" thickBot="1" x14ac:dyDescent="0.25">
      <c r="A151" s="47" t="s">
        <v>281</v>
      </c>
      <c r="B151" s="60"/>
      <c r="C151" s="71"/>
      <c r="D151" s="76"/>
      <c r="E151" s="312"/>
      <c r="F151" s="311">
        <v>100360.12</v>
      </c>
      <c r="G151" s="46"/>
      <c r="H151" s="280">
        <v>99113.754692048475</v>
      </c>
    </row>
    <row r="152" spans="1:8" s="62" customFormat="1" ht="24.75" x14ac:dyDescent="0.2">
      <c r="A152" s="148" t="s">
        <v>282</v>
      </c>
      <c r="B152" s="65" t="s">
        <v>46</v>
      </c>
      <c r="C152" s="107" t="s">
        <v>283</v>
      </c>
      <c r="D152" s="255">
        <v>220</v>
      </c>
      <c r="E152" s="250">
        <v>321.12</v>
      </c>
      <c r="F152" s="259">
        <v>70646.399999999994</v>
      </c>
      <c r="G152" s="246">
        <v>322.18494578431125</v>
      </c>
      <c r="H152" s="247">
        <v>70880.688072548466</v>
      </c>
    </row>
    <row r="153" spans="1:8" s="62" customFormat="1" ht="56.25" x14ac:dyDescent="0.2">
      <c r="A153" s="59" t="s">
        <v>284</v>
      </c>
      <c r="B153" s="65" t="s">
        <v>56</v>
      </c>
      <c r="C153" s="107" t="s">
        <v>144</v>
      </c>
      <c r="D153" s="377">
        <v>1.7470000000000001E-3</v>
      </c>
      <c r="E153" s="250">
        <v>3909.7</v>
      </c>
      <c r="F153" s="259">
        <v>156.38999999999999</v>
      </c>
      <c r="G153" s="246">
        <v>3909.7</v>
      </c>
      <c r="H153" s="247">
        <v>81.966619499999993</v>
      </c>
    </row>
    <row r="154" spans="1:8" s="14" customFormat="1" ht="17.25" thickBot="1" x14ac:dyDescent="0.25">
      <c r="A154" s="442" t="s">
        <v>285</v>
      </c>
      <c r="B154" s="288" t="s">
        <v>56</v>
      </c>
      <c r="C154" s="378" t="s">
        <v>286</v>
      </c>
      <c r="D154" s="285">
        <v>0.6</v>
      </c>
      <c r="E154" s="250">
        <v>3909.7</v>
      </c>
      <c r="F154" s="259">
        <v>29557.33</v>
      </c>
      <c r="G154" s="289">
        <v>3909.7</v>
      </c>
      <c r="H154" s="290">
        <v>28151.1</v>
      </c>
    </row>
    <row r="155" spans="1:8" s="62" customFormat="1" ht="51.75" thickBot="1" x14ac:dyDescent="0.25">
      <c r="A155" s="150" t="s">
        <v>287</v>
      </c>
      <c r="B155" s="362" t="s">
        <v>56</v>
      </c>
      <c r="C155" s="379" t="s">
        <v>288</v>
      </c>
      <c r="D155" s="293">
        <v>0.41</v>
      </c>
      <c r="E155" s="312">
        <v>3909.7</v>
      </c>
      <c r="F155" s="311">
        <v>23927.360000000001</v>
      </c>
      <c r="G155" s="401">
        <v>3909.7</v>
      </c>
      <c r="H155" s="237">
        <v>19236.584999999995</v>
      </c>
    </row>
    <row r="156" spans="1:8" s="14" customFormat="1" ht="15.75" thickBot="1" x14ac:dyDescent="0.25">
      <c r="A156" s="546" t="s">
        <v>298</v>
      </c>
      <c r="B156" s="547"/>
      <c r="C156" s="547"/>
      <c r="D156" s="548"/>
      <c r="E156" s="386">
        <v>3909.7</v>
      </c>
      <c r="F156" s="387">
        <v>145049.87</v>
      </c>
      <c r="G156" s="280">
        <v>3909.7</v>
      </c>
      <c r="H156" s="280">
        <v>145055.64499999999</v>
      </c>
    </row>
    <row r="157" spans="1:8" s="14" customFormat="1" ht="16.5" x14ac:dyDescent="0.2">
      <c r="A157" s="160" t="s">
        <v>299</v>
      </c>
      <c r="B157" s="57" t="s">
        <v>56</v>
      </c>
      <c r="C157" s="110" t="s">
        <v>49</v>
      </c>
      <c r="D157" s="306">
        <v>2.75</v>
      </c>
      <c r="E157" s="250"/>
      <c r="F157" s="259"/>
      <c r="G157" s="246">
        <v>0</v>
      </c>
      <c r="H157" s="247">
        <v>75267.5</v>
      </c>
    </row>
    <row r="158" spans="1:8" s="14" customFormat="1" ht="17.25" thickBot="1" x14ac:dyDescent="0.25">
      <c r="A158" s="161" t="s">
        <v>300</v>
      </c>
      <c r="B158" s="57" t="s">
        <v>56</v>
      </c>
      <c r="C158" s="110" t="s">
        <v>49</v>
      </c>
      <c r="D158" s="306">
        <v>3.57</v>
      </c>
      <c r="E158" s="250">
        <v>3909.7</v>
      </c>
      <c r="F158" s="259">
        <v>145049.87</v>
      </c>
      <c r="G158" s="246">
        <v>3909.7</v>
      </c>
      <c r="H158" s="247">
        <v>69788.14499999999</v>
      </c>
    </row>
    <row r="159" spans="1:8" s="62" customFormat="1" ht="17.25" thickBot="1" x14ac:dyDescent="0.25">
      <c r="A159" s="395" t="s">
        <v>302</v>
      </c>
      <c r="B159" s="396" t="s">
        <v>56</v>
      </c>
      <c r="C159" s="397"/>
      <c r="D159" s="398"/>
      <c r="E159" s="399">
        <v>3909.7</v>
      </c>
      <c r="F159" s="400">
        <v>19464.04</v>
      </c>
      <c r="G159" s="270">
        <v>3909.7</v>
      </c>
      <c r="H159" s="46">
        <v>18967.12</v>
      </c>
    </row>
    <row r="160" spans="1:8" s="14" customFormat="1" ht="15.75" thickBot="1" x14ac:dyDescent="0.25">
      <c r="A160" s="162" t="s">
        <v>303</v>
      </c>
      <c r="B160" s="427"/>
      <c r="C160" s="163"/>
      <c r="D160" s="405"/>
      <c r="E160" s="406"/>
      <c r="F160" s="407">
        <v>4932</v>
      </c>
      <c r="G160" s="408"/>
      <c r="H160" s="280">
        <v>30688</v>
      </c>
    </row>
    <row r="161" spans="1:8" s="14" customFormat="1" ht="13.5" thickBot="1" x14ac:dyDescent="0.25">
      <c r="A161" s="164" t="s">
        <v>304</v>
      </c>
      <c r="B161" s="294"/>
      <c r="C161" s="389"/>
      <c r="D161" s="410"/>
      <c r="E161" s="319"/>
      <c r="F161" s="311">
        <v>4932</v>
      </c>
      <c r="G161" s="128"/>
      <c r="H161" s="411">
        <v>30688</v>
      </c>
    </row>
    <row r="162" spans="1:8" s="14" customFormat="1" ht="13.5" thickBot="1" x14ac:dyDescent="0.25">
      <c r="A162" s="166" t="s">
        <v>308</v>
      </c>
      <c r="B162" s="65" t="s">
        <v>38</v>
      </c>
      <c r="C162" s="110"/>
      <c r="D162" s="299">
        <v>1096</v>
      </c>
      <c r="E162" s="254">
        <v>4.5</v>
      </c>
      <c r="F162" s="253">
        <v>4932</v>
      </c>
      <c r="G162" s="246">
        <v>28</v>
      </c>
      <c r="H162" s="247">
        <v>30688</v>
      </c>
    </row>
    <row r="163" spans="1:8" s="62" customFormat="1" ht="15.75" thickBot="1" x14ac:dyDescent="0.25">
      <c r="A163" s="538" t="s">
        <v>313</v>
      </c>
      <c r="B163" s="539"/>
      <c r="C163" s="539"/>
      <c r="D163" s="540"/>
      <c r="E163" s="342"/>
      <c r="F163" s="401"/>
      <c r="G163" s="235"/>
      <c r="H163" s="237">
        <v>53768.718936500023</v>
      </c>
    </row>
    <row r="164" spans="1:8" s="175" customFormat="1" ht="12" x14ac:dyDescent="0.2">
      <c r="A164" s="171" t="s">
        <v>314</v>
      </c>
      <c r="B164" s="433" t="s">
        <v>46</v>
      </c>
      <c r="C164" s="172"/>
      <c r="D164" s="416"/>
      <c r="E164" s="417"/>
      <c r="F164" s="23"/>
      <c r="G164" s="418">
        <v>121.75131999999951</v>
      </c>
      <c r="H164" s="419">
        <v>14137.84299759999</v>
      </c>
    </row>
    <row r="165" spans="1:8" s="175" customFormat="1" ht="12" x14ac:dyDescent="0.2">
      <c r="A165" s="176" t="s">
        <v>315</v>
      </c>
      <c r="B165" s="434" t="s">
        <v>46</v>
      </c>
      <c r="C165" s="172"/>
      <c r="D165" s="416"/>
      <c r="E165" s="417"/>
      <c r="F165" s="23"/>
      <c r="G165" s="23">
        <v>649.84123999999952</v>
      </c>
      <c r="H165" s="421">
        <v>10908.295938900032</v>
      </c>
    </row>
    <row r="166" spans="1:8" s="175" customFormat="1" thickBot="1" x14ac:dyDescent="0.25">
      <c r="A166" s="176" t="s">
        <v>316</v>
      </c>
      <c r="B166" s="434" t="s">
        <v>317</v>
      </c>
      <c r="C166" s="172"/>
      <c r="D166" s="416"/>
      <c r="E166" s="417"/>
      <c r="F166" s="23"/>
      <c r="G166" s="24">
        <v>7007.7917599999928</v>
      </c>
      <c r="H166" s="419">
        <v>28722.58</v>
      </c>
    </row>
    <row r="167" spans="1:8" s="14" customFormat="1" ht="15.75" thickBot="1" x14ac:dyDescent="0.25">
      <c r="A167" s="462" t="s">
        <v>318</v>
      </c>
      <c r="B167" s="158"/>
      <c r="C167" s="177"/>
      <c r="D167" s="422"/>
      <c r="E167" s="179"/>
      <c r="F167" s="237">
        <v>784701.23</v>
      </c>
      <c r="G167" s="178"/>
      <c r="H167" s="237">
        <v>770479.0824285486</v>
      </c>
    </row>
    <row r="168" spans="1:8" s="14" customFormat="1" x14ac:dyDescent="0.2">
      <c r="A168" s="180"/>
      <c r="B168" s="435"/>
      <c r="C168" s="181"/>
      <c r="D168" s="182"/>
      <c r="E168" s="183"/>
      <c r="F168" s="184"/>
      <c r="G168" s="183"/>
      <c r="H168" s="184"/>
    </row>
    <row r="169" spans="1:8" s="14" customFormat="1" x14ac:dyDescent="0.2">
      <c r="A169" s="180"/>
      <c r="B169" s="435"/>
      <c r="C169" s="181"/>
      <c r="D169" s="182"/>
      <c r="E169" s="186"/>
      <c r="F169" s="184"/>
      <c r="G169" s="186"/>
      <c r="H169" s="184"/>
    </row>
    <row r="170" spans="1:8" s="14" customFormat="1" x14ac:dyDescent="0.2">
      <c r="A170" s="180"/>
      <c r="B170" s="435"/>
      <c r="C170" s="181"/>
      <c r="D170" s="182"/>
      <c r="E170" s="186"/>
      <c r="F170" s="184"/>
      <c r="G170" s="186"/>
      <c r="H170" s="184"/>
    </row>
    <row r="171" spans="1:8" s="14" customFormat="1" ht="13.5" thickBot="1" x14ac:dyDescent="0.25">
      <c r="A171" s="185"/>
      <c r="B171" s="4"/>
      <c r="C171" s="4"/>
      <c r="D171" s="13"/>
    </row>
    <row r="172" spans="1:8" ht="13.5" thickBot="1" x14ac:dyDescent="0.25">
      <c r="A172" s="187"/>
      <c r="B172" s="188"/>
      <c r="C172" s="35"/>
      <c r="D172" s="189"/>
      <c r="E172" s="541" t="s">
        <v>319</v>
      </c>
      <c r="F172" s="542"/>
      <c r="G172" s="190" t="s">
        <v>320</v>
      </c>
      <c r="H172" s="190" t="s">
        <v>321</v>
      </c>
    </row>
    <row r="173" spans="1:8" ht="13.5" thickBot="1" x14ac:dyDescent="0.25">
      <c r="A173" s="191" t="s">
        <v>322</v>
      </c>
      <c r="B173" s="192"/>
      <c r="C173" s="193"/>
      <c r="D173" s="194"/>
      <c r="E173" s="195" t="s">
        <v>323</v>
      </c>
      <c r="F173" s="196" t="s">
        <v>107</v>
      </c>
      <c r="G173" s="197" t="s">
        <v>107</v>
      </c>
      <c r="H173" s="198" t="s">
        <v>107</v>
      </c>
    </row>
    <row r="174" spans="1:8" s="202" customFormat="1" ht="12" x14ac:dyDescent="0.2">
      <c r="A174" s="199" t="s">
        <v>324</v>
      </c>
      <c r="B174" s="200"/>
      <c r="C174" s="201"/>
      <c r="D174" s="201" t="s">
        <v>46</v>
      </c>
      <c r="E174" s="173">
        <v>2723.2609600000005</v>
      </c>
      <c r="F174" s="173">
        <v>324063.99</v>
      </c>
      <c r="G174" s="173">
        <v>324186.75</v>
      </c>
      <c r="H174" s="174">
        <v>-122.76</v>
      </c>
    </row>
    <row r="175" spans="1:8" s="202" customFormat="1" ht="12" x14ac:dyDescent="0.2">
      <c r="A175" s="203" t="s">
        <v>325</v>
      </c>
      <c r="B175" s="204"/>
      <c r="C175" s="205"/>
      <c r="D175" s="205" t="s">
        <v>326</v>
      </c>
      <c r="E175" s="445">
        <v>478.54739999999998</v>
      </c>
      <c r="F175" s="173">
        <v>625939.07999999996</v>
      </c>
      <c r="G175" s="173">
        <v>625939.07999999996</v>
      </c>
      <c r="H175" s="206">
        <v>0</v>
      </c>
    </row>
    <row r="176" spans="1:8" s="202" customFormat="1" ht="12" x14ac:dyDescent="0.2">
      <c r="A176" s="207" t="s">
        <v>327</v>
      </c>
      <c r="B176" s="208"/>
      <c r="C176" s="205"/>
      <c r="D176" s="205" t="s">
        <v>46</v>
      </c>
      <c r="E176" s="173">
        <v>6029.9654900000005</v>
      </c>
      <c r="F176" s="209">
        <v>99776.42</v>
      </c>
      <c r="G176" s="173">
        <v>99776.42</v>
      </c>
      <c r="H176" s="173">
        <v>0</v>
      </c>
    </row>
    <row r="177" spans="1:8" s="202" customFormat="1" ht="12" x14ac:dyDescent="0.2">
      <c r="A177" s="207" t="s">
        <v>328</v>
      </c>
      <c r="B177" s="208"/>
      <c r="C177" s="205"/>
      <c r="D177" s="205" t="s">
        <v>46</v>
      </c>
      <c r="E177" s="173">
        <v>8756.3554800000002</v>
      </c>
      <c r="F177" s="173">
        <v>192487.5</v>
      </c>
      <c r="G177" s="173">
        <v>192487.5</v>
      </c>
      <c r="H177" s="173">
        <v>0</v>
      </c>
    </row>
    <row r="178" spans="1:8" s="202" customFormat="1" ht="12" x14ac:dyDescent="0.2">
      <c r="A178" s="207" t="s">
        <v>329</v>
      </c>
      <c r="B178" s="208"/>
      <c r="C178" s="205"/>
      <c r="D178" s="205" t="s">
        <v>330</v>
      </c>
      <c r="E178" s="174">
        <v>68365.208240000007</v>
      </c>
      <c r="F178" s="174">
        <v>276902.78000000003</v>
      </c>
      <c r="G178" s="173">
        <v>261733.41</v>
      </c>
      <c r="H178" s="173">
        <v>15169.37</v>
      </c>
    </row>
    <row r="181" spans="1:8" x14ac:dyDescent="0.2">
      <c r="A181" s="537" t="s">
        <v>401</v>
      </c>
      <c r="B181" s="537"/>
      <c r="C181" s="537"/>
      <c r="D181" s="537"/>
      <c r="E181" s="537"/>
      <c r="F181" s="537"/>
      <c r="G181" s="537"/>
      <c r="H181" s="537"/>
    </row>
    <row r="183" spans="1:8" x14ac:dyDescent="0.2">
      <c r="A183" s="31" t="s">
        <v>402</v>
      </c>
    </row>
    <row r="185" spans="1:8" x14ac:dyDescent="0.2">
      <c r="A185" s="31" t="s">
        <v>403</v>
      </c>
    </row>
  </sheetData>
  <mergeCells count="11">
    <mergeCell ref="A181:H181"/>
    <mergeCell ref="E172:F172"/>
    <mergeCell ref="A80:D80"/>
    <mergeCell ref="A144:D144"/>
    <mergeCell ref="A156:D156"/>
    <mergeCell ref="A163:D163"/>
    <mergeCell ref="A36:D36"/>
    <mergeCell ref="E33:H33"/>
    <mergeCell ref="E32:H32"/>
    <mergeCell ref="G2:H2"/>
    <mergeCell ref="A1:H1"/>
  </mergeCells>
  <pageMargins left="0.31496062992125984" right="0.11811023622047244" top="0.15748031496062992" bottom="0.15748031496062992" header="0.31496062992125984" footer="0.31496062992125984"/>
  <pageSetup paperSize="9" scale="6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5"/>
  <sheetViews>
    <sheetView topLeftCell="A145" workbookViewId="0">
      <selection activeCell="L167" sqref="L167"/>
    </sheetView>
  </sheetViews>
  <sheetFormatPr defaultRowHeight="12.75" x14ac:dyDescent="0.2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5" width="10.5703125" style="1" customWidth="1"/>
    <col min="6" max="6" width="12.42578125" style="1" customWidth="1"/>
    <col min="7" max="7" width="13" style="1" customWidth="1"/>
    <col min="8" max="8" width="14" style="1" customWidth="1"/>
    <col min="9" max="16384" width="9.140625" style="1"/>
  </cols>
  <sheetData>
    <row r="1" spans="1:8" ht="36.75" customHeight="1" thickBot="1" x14ac:dyDescent="0.25">
      <c r="A1" s="535" t="s">
        <v>331</v>
      </c>
      <c r="B1" s="535"/>
      <c r="C1" s="535"/>
      <c r="D1" s="535"/>
      <c r="E1" s="535"/>
      <c r="F1" s="535"/>
      <c r="G1" s="535"/>
      <c r="H1" s="535"/>
    </row>
    <row r="2" spans="1:8" s="213" customFormat="1" ht="16.5" thickBot="1" x14ac:dyDescent="0.3">
      <c r="A2" s="2"/>
      <c r="B2" s="3" t="s">
        <v>0</v>
      </c>
      <c r="C2" s="4"/>
      <c r="D2" s="5"/>
      <c r="E2" s="492"/>
      <c r="F2" s="211"/>
      <c r="G2" s="552" t="s">
        <v>352</v>
      </c>
      <c r="H2" s="553"/>
    </row>
    <row r="3" spans="1:8" s="14" customFormat="1" ht="15.75" thickBot="1" x14ac:dyDescent="0.25">
      <c r="A3" s="7"/>
      <c r="B3" s="4"/>
      <c r="C3" s="4"/>
      <c r="D3" s="5"/>
      <c r="E3" s="216"/>
      <c r="F3" s="218"/>
      <c r="G3" s="219">
        <v>29</v>
      </c>
      <c r="H3" s="215"/>
    </row>
    <row r="4" spans="1:8" s="14" customFormat="1" ht="25.5" x14ac:dyDescent="0.2">
      <c r="A4" s="10" t="s">
        <v>1</v>
      </c>
      <c r="B4" s="11"/>
      <c r="C4" s="11"/>
      <c r="D4" s="11"/>
      <c r="E4" s="11"/>
      <c r="F4" s="11"/>
      <c r="G4" s="11"/>
      <c r="H4" s="11"/>
    </row>
    <row r="5" spans="1:8" s="14" customFormat="1" x14ac:dyDescent="0.2">
      <c r="A5" s="10"/>
      <c r="B5" s="4"/>
      <c r="C5" s="4"/>
      <c r="D5" s="4"/>
      <c r="E5" s="11"/>
      <c r="G5" s="221"/>
    </row>
    <row r="6" spans="1:8" s="14" customFormat="1" ht="25.5" x14ac:dyDescent="0.2">
      <c r="A6" s="15" t="s">
        <v>2</v>
      </c>
      <c r="B6" s="11"/>
      <c r="C6" s="4"/>
      <c r="D6" s="13"/>
      <c r="E6" s="11"/>
      <c r="G6" s="221"/>
      <c r="H6" s="16">
        <v>23772.106827427633</v>
      </c>
    </row>
    <row r="7" spans="1:8" s="14" customFormat="1" ht="25.5" x14ac:dyDescent="0.2">
      <c r="A7" s="17" t="s">
        <v>3</v>
      </c>
      <c r="B7" s="4"/>
      <c r="C7" s="4"/>
      <c r="D7" s="13"/>
      <c r="E7" s="11"/>
      <c r="G7" s="221"/>
      <c r="H7" s="16">
        <v>798816.32204730622</v>
      </c>
    </row>
    <row r="8" spans="1:8" s="14" customFormat="1" x14ac:dyDescent="0.2">
      <c r="A8" s="18" t="s">
        <v>4</v>
      </c>
      <c r="B8" s="19"/>
      <c r="C8" s="19"/>
      <c r="D8" s="20"/>
      <c r="E8" s="11"/>
      <c r="G8" s="221"/>
      <c r="H8" s="21">
        <v>729836.39999999991</v>
      </c>
    </row>
    <row r="9" spans="1:8" s="14" customFormat="1" x14ac:dyDescent="0.2">
      <c r="A9" s="18" t="s">
        <v>5</v>
      </c>
      <c r="B9" s="19"/>
      <c r="C9" s="19"/>
      <c r="D9" s="20"/>
      <c r="E9" s="11"/>
      <c r="G9" s="221"/>
      <c r="H9" s="21">
        <v>717965.53999999992</v>
      </c>
    </row>
    <row r="10" spans="1:8" s="14" customFormat="1" x14ac:dyDescent="0.2">
      <c r="A10" s="18" t="s">
        <v>6</v>
      </c>
      <c r="B10" s="4"/>
      <c r="C10" s="4"/>
      <c r="D10" s="13"/>
      <c r="E10" s="11"/>
      <c r="G10" s="221"/>
      <c r="H10" s="23">
        <v>11870.86</v>
      </c>
    </row>
    <row r="11" spans="1:8" s="14" customFormat="1" x14ac:dyDescent="0.2">
      <c r="A11" s="18" t="s">
        <v>7</v>
      </c>
      <c r="B11" s="4"/>
      <c r="C11" s="4"/>
      <c r="D11" s="13"/>
      <c r="E11" s="11"/>
      <c r="G11" s="221"/>
      <c r="H11" s="21">
        <v>173266.09999999998</v>
      </c>
    </row>
    <row r="12" spans="1:8" s="14" customFormat="1" x14ac:dyDescent="0.2">
      <c r="A12" s="18" t="s">
        <v>370</v>
      </c>
      <c r="B12" s="4"/>
      <c r="C12" s="4"/>
      <c r="D12" s="13"/>
      <c r="E12" s="11"/>
      <c r="G12" s="221"/>
      <c r="H12" s="21">
        <v>68979.922047306289</v>
      </c>
    </row>
    <row r="13" spans="1:8" s="14" customFormat="1" x14ac:dyDescent="0.2">
      <c r="A13" s="18" t="s">
        <v>8</v>
      </c>
      <c r="B13" s="4"/>
      <c r="C13" s="4"/>
      <c r="D13" s="13"/>
      <c r="E13" s="11"/>
      <c r="G13" s="221"/>
      <c r="H13" s="23">
        <v>6080.9442333709612</v>
      </c>
    </row>
    <row r="14" spans="1:8" s="14" customFormat="1" x14ac:dyDescent="0.2">
      <c r="A14" s="18" t="s">
        <v>9</v>
      </c>
      <c r="B14" s="4"/>
      <c r="C14" s="4"/>
      <c r="D14" s="13"/>
      <c r="E14" s="11"/>
      <c r="G14" s="221"/>
      <c r="H14" s="22">
        <v>2343.0088000820933</v>
      </c>
    </row>
    <row r="15" spans="1:8" s="14" customFormat="1" x14ac:dyDescent="0.2">
      <c r="A15" s="18" t="s">
        <v>10</v>
      </c>
      <c r="B15" s="4"/>
      <c r="C15" s="4"/>
      <c r="D15" s="13"/>
      <c r="E15" s="11"/>
      <c r="G15" s="221"/>
      <c r="H15" s="24">
        <v>60555.969013853239</v>
      </c>
    </row>
    <row r="16" spans="1:8" s="222" customFormat="1" ht="25.5" x14ac:dyDescent="0.2">
      <c r="A16" s="17" t="s">
        <v>11</v>
      </c>
      <c r="B16" s="11"/>
      <c r="C16" s="11"/>
      <c r="D16" s="25"/>
      <c r="E16" s="11"/>
      <c r="F16" s="14"/>
      <c r="G16" s="221"/>
      <c r="H16" s="21">
        <v>1003876.7191643761</v>
      </c>
    </row>
    <row r="17" spans="1:8" s="222" customFormat="1" x14ac:dyDescent="0.2">
      <c r="A17" s="18" t="s">
        <v>12</v>
      </c>
      <c r="B17" s="4"/>
      <c r="C17" s="4"/>
      <c r="D17" s="13"/>
      <c r="E17" s="11"/>
      <c r="F17" s="14"/>
      <c r="G17" s="221"/>
      <c r="H17" s="21">
        <v>-181288.29028964229</v>
      </c>
    </row>
    <row r="18" spans="1:8" s="222" customFormat="1" x14ac:dyDescent="0.2">
      <c r="A18" s="26"/>
      <c r="B18" s="4"/>
      <c r="C18" s="4"/>
      <c r="D18" s="13"/>
      <c r="E18" s="13"/>
      <c r="F18" s="13"/>
      <c r="G18" s="13"/>
      <c r="H18" s="13"/>
    </row>
    <row r="19" spans="1:8" s="222" customFormat="1" ht="25.5" x14ac:dyDescent="0.2">
      <c r="A19" s="27" t="s">
        <v>13</v>
      </c>
      <c r="B19" s="11"/>
      <c r="C19" s="11"/>
      <c r="D19" s="12"/>
      <c r="E19" s="12"/>
      <c r="F19" s="12"/>
      <c r="G19" s="12"/>
      <c r="H19" s="12"/>
    </row>
    <row r="20" spans="1:8" s="222" customFormat="1" x14ac:dyDescent="0.2">
      <c r="A20" s="15" t="s">
        <v>14</v>
      </c>
      <c r="B20" s="11"/>
      <c r="C20" s="4"/>
      <c r="D20" s="13"/>
      <c r="E20" s="11"/>
      <c r="F20" s="14"/>
      <c r="G20" s="221"/>
      <c r="H20" s="16">
        <v>-93639.59317257232</v>
      </c>
    </row>
    <row r="21" spans="1:8" s="222" customFormat="1" ht="25.5" x14ac:dyDescent="0.2">
      <c r="A21" s="28" t="s">
        <v>15</v>
      </c>
      <c r="B21" s="4"/>
      <c r="C21" s="4"/>
      <c r="D21" s="13"/>
      <c r="E21" s="11"/>
      <c r="F21" s="14"/>
      <c r="G21" s="221"/>
      <c r="H21" s="16">
        <v>825772.71204730636</v>
      </c>
    </row>
    <row r="22" spans="1:8" s="222" customFormat="1" x14ac:dyDescent="0.2">
      <c r="A22" s="18" t="s">
        <v>4</v>
      </c>
      <c r="B22" s="4"/>
      <c r="C22" s="4"/>
      <c r="D22" s="13"/>
      <c r="E22" s="11"/>
      <c r="F22" s="14"/>
      <c r="G22" s="221"/>
      <c r="H22" s="21">
        <v>763848.04</v>
      </c>
    </row>
    <row r="23" spans="1:8" s="222" customFormat="1" x14ac:dyDescent="0.2">
      <c r="A23" s="18" t="s">
        <v>5</v>
      </c>
      <c r="B23" s="4"/>
      <c r="C23" s="4"/>
      <c r="D23" s="13"/>
      <c r="E23" s="11"/>
      <c r="F23" s="14"/>
      <c r="G23" s="221"/>
      <c r="H23" s="21">
        <v>751977.18</v>
      </c>
    </row>
    <row r="24" spans="1:8" s="222" customFormat="1" x14ac:dyDescent="0.2">
      <c r="A24" s="18" t="s">
        <v>6</v>
      </c>
      <c r="B24" s="4"/>
      <c r="C24" s="4"/>
      <c r="D24" s="13"/>
      <c r="E24" s="11"/>
      <c r="F24" s="14"/>
      <c r="G24" s="221"/>
      <c r="H24" s="23">
        <v>11870.86</v>
      </c>
    </row>
    <row r="25" spans="1:8" s="222" customFormat="1" x14ac:dyDescent="0.2">
      <c r="A25" s="18" t="s">
        <v>371</v>
      </c>
      <c r="B25" s="4"/>
      <c r="C25" s="4"/>
      <c r="D25" s="13"/>
      <c r="E25" s="11"/>
      <c r="F25" s="14"/>
      <c r="G25" s="221"/>
      <c r="H25" s="21">
        <v>61924.672047306296</v>
      </c>
    </row>
    <row r="26" spans="1:8" s="14" customFormat="1" x14ac:dyDescent="0.2">
      <c r="A26" s="18" t="s">
        <v>8</v>
      </c>
      <c r="B26" s="4"/>
      <c r="C26" s="4"/>
      <c r="D26" s="13"/>
      <c r="E26" s="11"/>
      <c r="G26" s="221"/>
      <c r="H26" s="23">
        <v>5468.2442333709614</v>
      </c>
    </row>
    <row r="27" spans="1:8" s="14" customFormat="1" x14ac:dyDescent="0.2">
      <c r="A27" s="18" t="s">
        <v>9</v>
      </c>
      <c r="B27" s="4"/>
      <c r="C27" s="4"/>
      <c r="D27" s="13"/>
      <c r="E27" s="11"/>
      <c r="G27" s="221"/>
      <c r="H27" s="23">
        <v>2107.1288000820932</v>
      </c>
    </row>
    <row r="28" spans="1:8" s="14" customFormat="1" x14ac:dyDescent="0.2">
      <c r="A28" s="18" t="s">
        <v>10</v>
      </c>
      <c r="B28" s="4"/>
      <c r="C28" s="4"/>
      <c r="D28" s="13"/>
      <c r="E28" s="11"/>
      <c r="G28" s="221"/>
      <c r="H28" s="23">
        <v>54349.29901385324</v>
      </c>
    </row>
    <row r="29" spans="1:8" s="14" customFormat="1" x14ac:dyDescent="0.2">
      <c r="A29" s="18" t="s">
        <v>16</v>
      </c>
      <c r="B29" s="4"/>
      <c r="C29" s="4"/>
      <c r="D29" s="13"/>
      <c r="E29" s="11"/>
      <c r="G29" s="221"/>
      <c r="H29" s="16">
        <v>732133.11887473403</v>
      </c>
    </row>
    <row r="30" spans="1:8" s="14" customFormat="1" ht="25.5" x14ac:dyDescent="0.2">
      <c r="A30" s="17" t="s">
        <v>17</v>
      </c>
      <c r="B30" s="11"/>
      <c r="C30" s="11"/>
      <c r="D30" s="25"/>
      <c r="E30" s="11"/>
      <c r="G30" s="221"/>
      <c r="H30" s="21">
        <v>1003876.7191643761</v>
      </c>
    </row>
    <row r="31" spans="1:8" s="14" customFormat="1" x14ac:dyDescent="0.2">
      <c r="A31" s="29" t="s">
        <v>18</v>
      </c>
      <c r="B31" s="4"/>
      <c r="C31" s="4"/>
      <c r="D31" s="13"/>
      <c r="E31" s="11"/>
      <c r="G31" s="221"/>
      <c r="H31" s="21">
        <v>-271743.60028964211</v>
      </c>
    </row>
    <row r="32" spans="1:8" s="14" customFormat="1" x14ac:dyDescent="0.2">
      <c r="A32" s="30"/>
      <c r="B32" s="4"/>
      <c r="C32" s="4"/>
      <c r="D32" s="13"/>
      <c r="E32" s="4"/>
      <c r="F32" s="4"/>
      <c r="G32" s="4"/>
      <c r="H32" s="4"/>
    </row>
    <row r="33" spans="1:8" s="14" customFormat="1" ht="13.5" thickBot="1" x14ac:dyDescent="0.25">
      <c r="A33" s="31"/>
      <c r="B33" s="3"/>
      <c r="C33" s="3"/>
      <c r="D33" s="32"/>
      <c r="E33" s="3"/>
      <c r="F33" s="3"/>
      <c r="G33" s="3"/>
      <c r="H33" s="3"/>
    </row>
    <row r="34" spans="1:8" s="14" customFormat="1" ht="15" thickBot="1" x14ac:dyDescent="0.25">
      <c r="A34" s="33" t="s">
        <v>19</v>
      </c>
      <c r="B34" s="34"/>
      <c r="C34" s="35"/>
      <c r="D34" s="36" t="s">
        <v>20</v>
      </c>
      <c r="E34" s="564">
        <v>29</v>
      </c>
      <c r="F34" s="560"/>
      <c r="G34" s="560"/>
      <c r="H34" s="565"/>
    </row>
    <row r="35" spans="1:8" s="14" customFormat="1" ht="13.5" thickBot="1" x14ac:dyDescent="0.25">
      <c r="A35" s="224"/>
      <c r="B35" s="39" t="s">
        <v>21</v>
      </c>
      <c r="C35" s="4" t="s">
        <v>22</v>
      </c>
      <c r="D35" s="40" t="s">
        <v>23</v>
      </c>
      <c r="E35" s="562" t="s">
        <v>352</v>
      </c>
      <c r="F35" s="557"/>
      <c r="G35" s="557"/>
      <c r="H35" s="563"/>
    </row>
    <row r="36" spans="1:8" s="14" customFormat="1" ht="13.5" thickBot="1" x14ac:dyDescent="0.25">
      <c r="A36" s="41" t="s">
        <v>24</v>
      </c>
      <c r="B36" s="39" t="s">
        <v>25</v>
      </c>
      <c r="C36" s="19"/>
      <c r="D36" s="42" t="s">
        <v>26</v>
      </c>
      <c r="E36" s="463" t="s">
        <v>27</v>
      </c>
      <c r="F36" s="464"/>
      <c r="G36" s="43" t="s">
        <v>28</v>
      </c>
      <c r="H36" s="44"/>
    </row>
    <row r="37" spans="1:8" s="232" customFormat="1" ht="17.25" thickBot="1" x14ac:dyDescent="0.3">
      <c r="A37" s="228"/>
      <c r="B37" s="428"/>
      <c r="C37" s="229"/>
      <c r="D37" s="230"/>
      <c r="E37" s="105" t="s">
        <v>29</v>
      </c>
      <c r="F37" s="231" t="s">
        <v>30</v>
      </c>
      <c r="G37" s="105" t="s">
        <v>29</v>
      </c>
      <c r="H37" s="231" t="s">
        <v>31</v>
      </c>
    </row>
    <row r="38" spans="1:8" s="14" customFormat="1" ht="60.75" customHeight="1" thickBot="1" x14ac:dyDescent="0.25">
      <c r="A38" s="543" t="s">
        <v>32</v>
      </c>
      <c r="B38" s="544"/>
      <c r="C38" s="544"/>
      <c r="D38" s="544"/>
      <c r="E38" s="233"/>
      <c r="F38" s="234">
        <v>63530.74</v>
      </c>
      <c r="G38" s="235"/>
      <c r="H38" s="46">
        <v>7942.6051000000007</v>
      </c>
    </row>
    <row r="39" spans="1:8" s="14" customFormat="1" ht="26.25" thickBot="1" x14ac:dyDescent="0.25">
      <c r="A39" s="47" t="s">
        <v>33</v>
      </c>
      <c r="B39" s="48"/>
      <c r="C39" s="49"/>
      <c r="D39" s="76"/>
      <c r="E39" s="238">
        <v>3898</v>
      </c>
      <c r="F39" s="239">
        <v>27.29</v>
      </c>
      <c r="G39" s="235"/>
      <c r="H39" s="46">
        <v>27.286000000000001</v>
      </c>
    </row>
    <row r="40" spans="1:8" s="14" customFormat="1" ht="90.75" thickBot="1" x14ac:dyDescent="0.25">
      <c r="A40" s="241" t="s">
        <v>34</v>
      </c>
      <c r="B40" s="242" t="s">
        <v>35</v>
      </c>
      <c r="C40" s="51" t="s">
        <v>36</v>
      </c>
      <c r="D40" s="243">
        <v>6.7000000000000002E-3</v>
      </c>
      <c r="E40" s="244">
        <v>3898</v>
      </c>
      <c r="F40" s="245">
        <v>27.29</v>
      </c>
      <c r="G40" s="246">
        <v>3898</v>
      </c>
      <c r="H40" s="247">
        <v>27.286000000000001</v>
      </c>
    </row>
    <row r="41" spans="1:8" s="62" customFormat="1" ht="13.5" thickBot="1" x14ac:dyDescent="0.25">
      <c r="A41" s="47" t="s">
        <v>47</v>
      </c>
      <c r="B41" s="60"/>
      <c r="C41" s="61"/>
      <c r="D41" s="76"/>
      <c r="E41" s="258">
        <v>810.5</v>
      </c>
      <c r="F41" s="239">
        <v>2315.79</v>
      </c>
      <c r="G41" s="235"/>
      <c r="H41" s="46">
        <v>1787.5960000000002</v>
      </c>
    </row>
    <row r="42" spans="1:8" s="14" customFormat="1" ht="78.75" x14ac:dyDescent="0.2">
      <c r="A42" s="50" t="s">
        <v>48</v>
      </c>
      <c r="B42" s="63" t="s">
        <v>38</v>
      </c>
      <c r="C42" s="64" t="s">
        <v>49</v>
      </c>
      <c r="D42" s="243">
        <v>0.16800000000000001</v>
      </c>
      <c r="E42" s="256">
        <v>810.5</v>
      </c>
      <c r="F42" s="259">
        <v>1616.95</v>
      </c>
      <c r="G42" s="246">
        <v>810.5</v>
      </c>
      <c r="H42" s="247">
        <v>1614.5160000000003</v>
      </c>
    </row>
    <row r="43" spans="1:8" s="14" customFormat="1" x14ac:dyDescent="0.2">
      <c r="A43" s="248" t="s">
        <v>50</v>
      </c>
      <c r="B43" s="65"/>
      <c r="C43" s="66" t="s">
        <v>39</v>
      </c>
      <c r="D43" s="255"/>
      <c r="E43" s="250"/>
      <c r="F43" s="259">
        <v>698.84</v>
      </c>
      <c r="G43" s="128"/>
      <c r="H43" s="260">
        <v>173.08</v>
      </c>
    </row>
    <row r="44" spans="1:8" s="14" customFormat="1" x14ac:dyDescent="0.2">
      <c r="A44" s="72" t="s">
        <v>372</v>
      </c>
      <c r="B44" s="65" t="s">
        <v>51</v>
      </c>
      <c r="C44" s="66"/>
      <c r="D44" s="255">
        <v>349.42</v>
      </c>
      <c r="E44" s="265">
        <v>2</v>
      </c>
      <c r="F44" s="259">
        <v>698.84</v>
      </c>
      <c r="G44" s="246">
        <v>0</v>
      </c>
      <c r="H44" s="247">
        <v>0</v>
      </c>
    </row>
    <row r="45" spans="1:8" s="14" customFormat="1" ht="13.5" thickBot="1" x14ac:dyDescent="0.25">
      <c r="A45" s="72" t="s">
        <v>52</v>
      </c>
      <c r="B45" s="65" t="s">
        <v>51</v>
      </c>
      <c r="C45" s="66"/>
      <c r="D45" s="255">
        <v>173.89</v>
      </c>
      <c r="E45" s="264"/>
      <c r="F45" s="262"/>
      <c r="G45" s="246">
        <v>2</v>
      </c>
      <c r="H45" s="247">
        <v>173.08</v>
      </c>
    </row>
    <row r="46" spans="1:8" s="62" customFormat="1" ht="26.25" thickBot="1" x14ac:dyDescent="0.25">
      <c r="A46" s="47" t="s">
        <v>54</v>
      </c>
      <c r="B46" s="60"/>
      <c r="C46" s="71"/>
      <c r="D46" s="76"/>
      <c r="E46" s="271">
        <v>3898</v>
      </c>
      <c r="F46" s="239">
        <v>27.29</v>
      </c>
      <c r="G46" s="270"/>
      <c r="H46" s="129">
        <v>27.286000000000001</v>
      </c>
    </row>
    <row r="47" spans="1:8" s="14" customFormat="1" ht="102" thickBot="1" x14ac:dyDescent="0.25">
      <c r="A47" s="50" t="s">
        <v>55</v>
      </c>
      <c r="B47" s="63" t="s">
        <v>56</v>
      </c>
      <c r="C47" s="64" t="s">
        <v>36</v>
      </c>
      <c r="D47" s="243">
        <v>6.7000000000000002E-3</v>
      </c>
      <c r="E47" s="250">
        <v>3898</v>
      </c>
      <c r="F47" s="259">
        <v>27.29</v>
      </c>
      <c r="G47" s="246">
        <v>3898</v>
      </c>
      <c r="H47" s="247">
        <v>27.286000000000001</v>
      </c>
    </row>
    <row r="48" spans="1:8" s="62" customFormat="1" ht="39" thickBot="1" x14ac:dyDescent="0.25">
      <c r="A48" s="47" t="s">
        <v>60</v>
      </c>
      <c r="B48" s="60"/>
      <c r="C48" s="71"/>
      <c r="D48" s="76"/>
      <c r="E48" s="276">
        <v>3898</v>
      </c>
      <c r="F48" s="239">
        <v>481.79</v>
      </c>
      <c r="G48" s="277"/>
      <c r="H48" s="278">
        <v>0</v>
      </c>
    </row>
    <row r="49" spans="1:8" s="14" customFormat="1" ht="113.25" thickBot="1" x14ac:dyDescent="0.25">
      <c r="A49" s="50" t="s">
        <v>61</v>
      </c>
      <c r="B49" s="63" t="s">
        <v>56</v>
      </c>
      <c r="C49" s="64" t="s">
        <v>36</v>
      </c>
      <c r="D49" s="243">
        <v>0.12</v>
      </c>
      <c r="E49" s="250">
        <v>3898</v>
      </c>
      <c r="F49" s="259">
        <v>481.79</v>
      </c>
      <c r="G49" s="246">
        <v>0</v>
      </c>
      <c r="H49" s="247">
        <v>0</v>
      </c>
    </row>
    <row r="50" spans="1:8" s="62" customFormat="1" ht="26.25" thickBot="1" x14ac:dyDescent="0.25">
      <c r="A50" s="47" t="s">
        <v>62</v>
      </c>
      <c r="B50" s="60"/>
      <c r="C50" s="71"/>
      <c r="D50" s="76"/>
      <c r="E50" s="276">
        <v>970.9</v>
      </c>
      <c r="F50" s="239">
        <v>15827.06</v>
      </c>
      <c r="G50" s="235"/>
      <c r="H50" s="280">
        <v>620.40509999999995</v>
      </c>
    </row>
    <row r="51" spans="1:8" s="14" customFormat="1" ht="33.75" x14ac:dyDescent="0.2">
      <c r="A51" s="68" t="s">
        <v>63</v>
      </c>
      <c r="B51" s="63" t="s">
        <v>38</v>
      </c>
      <c r="C51" s="64" t="s">
        <v>64</v>
      </c>
      <c r="D51" s="243">
        <v>0.54</v>
      </c>
      <c r="E51" s="250">
        <v>970.9</v>
      </c>
      <c r="F51" s="259">
        <v>1116.54</v>
      </c>
      <c r="G51" s="246">
        <v>970.9</v>
      </c>
      <c r="H51" s="247">
        <v>553.4129999999999</v>
      </c>
    </row>
    <row r="52" spans="1:8" s="14" customFormat="1" ht="24.75" customHeight="1" x14ac:dyDescent="0.2">
      <c r="A52" s="59" t="s">
        <v>65</v>
      </c>
      <c r="B52" s="65" t="s">
        <v>38</v>
      </c>
      <c r="C52" s="66" t="s">
        <v>66</v>
      </c>
      <c r="D52" s="255">
        <v>6.6000000000000003E-2</v>
      </c>
      <c r="E52" s="122">
        <v>970.9</v>
      </c>
      <c r="F52" s="259">
        <v>273.79000000000002</v>
      </c>
      <c r="G52" s="246">
        <v>970.9</v>
      </c>
      <c r="H52" s="247">
        <v>66.992100000000008</v>
      </c>
    </row>
    <row r="53" spans="1:8" s="14" customFormat="1" ht="19.5" customHeight="1" x14ac:dyDescent="0.2">
      <c r="A53" s="272" t="s">
        <v>50</v>
      </c>
      <c r="B53" s="65"/>
      <c r="C53" s="66" t="s">
        <v>57</v>
      </c>
      <c r="D53" s="255"/>
      <c r="E53" s="250"/>
      <c r="F53" s="259">
        <v>14436.74</v>
      </c>
      <c r="G53" s="128"/>
      <c r="H53" s="260">
        <v>0</v>
      </c>
    </row>
    <row r="54" spans="1:8" s="14" customFormat="1" ht="13.5" thickBot="1" x14ac:dyDescent="0.25">
      <c r="A54" s="283" t="s">
        <v>69</v>
      </c>
      <c r="B54" s="65"/>
      <c r="C54" s="78"/>
      <c r="D54" s="282"/>
      <c r="E54" s="250"/>
      <c r="F54" s="259">
        <v>14436.74</v>
      </c>
      <c r="G54" s="128"/>
      <c r="H54" s="260">
        <v>0</v>
      </c>
    </row>
    <row r="55" spans="1:8" s="62" customFormat="1" ht="26.25" thickBot="1" x14ac:dyDescent="0.25">
      <c r="A55" s="47" t="s">
        <v>72</v>
      </c>
      <c r="B55" s="83"/>
      <c r="C55" s="83"/>
      <c r="D55" s="286"/>
      <c r="E55" s="276">
        <v>419.8</v>
      </c>
      <c r="F55" s="239">
        <v>159.52000000000001</v>
      </c>
      <c r="G55" s="235"/>
      <c r="H55" s="287">
        <v>159.524</v>
      </c>
    </row>
    <row r="56" spans="1:8" s="14" customFormat="1" ht="68.25" thickBot="1" x14ac:dyDescent="0.25">
      <c r="A56" s="50" t="s">
        <v>73</v>
      </c>
      <c r="B56" s="84" t="s">
        <v>38</v>
      </c>
      <c r="C56" s="63" t="s">
        <v>36</v>
      </c>
      <c r="D56" s="243">
        <v>0.53</v>
      </c>
      <c r="E56" s="250">
        <v>419.8</v>
      </c>
      <c r="F56" s="259">
        <v>159.52000000000001</v>
      </c>
      <c r="G56" s="246">
        <v>419.8</v>
      </c>
      <c r="H56" s="247">
        <v>159.524</v>
      </c>
    </row>
    <row r="57" spans="1:8" s="62" customFormat="1" ht="26.25" thickBot="1" x14ac:dyDescent="0.25">
      <c r="A57" s="47" t="s">
        <v>77</v>
      </c>
      <c r="B57" s="60"/>
      <c r="C57" s="71"/>
      <c r="D57" s="76"/>
      <c r="E57" s="271">
        <v>3898</v>
      </c>
      <c r="F57" s="239">
        <v>42578.45</v>
      </c>
      <c r="G57" s="278"/>
      <c r="H57" s="287">
        <v>89.653999999999996</v>
      </c>
    </row>
    <row r="58" spans="1:8" s="14" customFormat="1" ht="90" x14ac:dyDescent="0.2">
      <c r="A58" s="50" t="s">
        <v>78</v>
      </c>
      <c r="B58" s="63" t="s">
        <v>56</v>
      </c>
      <c r="C58" s="64" t="s">
        <v>64</v>
      </c>
      <c r="D58" s="243">
        <v>2.1999999999999999E-2</v>
      </c>
      <c r="E58" s="250">
        <v>3898</v>
      </c>
      <c r="F58" s="259">
        <v>89.65</v>
      </c>
      <c r="G58" s="246">
        <v>3898</v>
      </c>
      <c r="H58" s="247">
        <v>89.653999999999996</v>
      </c>
    </row>
    <row r="59" spans="1:8" s="14" customFormat="1" ht="18.75" customHeight="1" x14ac:dyDescent="0.2">
      <c r="A59" s="272" t="s">
        <v>50</v>
      </c>
      <c r="B59" s="65"/>
      <c r="C59" s="66" t="s">
        <v>57</v>
      </c>
      <c r="D59" s="255"/>
      <c r="E59" s="250"/>
      <c r="F59" s="259">
        <v>42488.800000000003</v>
      </c>
      <c r="G59" s="128"/>
      <c r="H59" s="260">
        <v>0</v>
      </c>
    </row>
    <row r="60" spans="1:8" s="14" customFormat="1" x14ac:dyDescent="0.2">
      <c r="A60" s="58" t="s">
        <v>80</v>
      </c>
      <c r="B60" s="65" t="s">
        <v>81</v>
      </c>
      <c r="C60" s="67"/>
      <c r="D60" s="268" t="s">
        <v>42</v>
      </c>
      <c r="E60" s="250">
        <v>1</v>
      </c>
      <c r="F60" s="259">
        <v>39952</v>
      </c>
      <c r="G60" s="246">
        <v>0</v>
      </c>
      <c r="H60" s="247">
        <v>0</v>
      </c>
    </row>
    <row r="61" spans="1:8" s="14" customFormat="1" x14ac:dyDescent="0.2">
      <c r="A61" s="58" t="s">
        <v>377</v>
      </c>
      <c r="B61" s="65" t="s">
        <v>38</v>
      </c>
      <c r="C61" s="67"/>
      <c r="D61" s="268">
        <v>699.42</v>
      </c>
      <c r="E61" s="250">
        <v>0.1</v>
      </c>
      <c r="F61" s="259">
        <v>120.8</v>
      </c>
      <c r="G61" s="246">
        <v>0</v>
      </c>
      <c r="H61" s="247">
        <v>0</v>
      </c>
    </row>
    <row r="62" spans="1:8" s="14" customFormat="1" ht="13.5" thickBot="1" x14ac:dyDescent="0.25">
      <c r="A62" s="58" t="s">
        <v>83</v>
      </c>
      <c r="B62" s="65" t="s">
        <v>38</v>
      </c>
      <c r="C62" s="67"/>
      <c r="D62" s="268">
        <v>1208</v>
      </c>
      <c r="E62" s="250">
        <v>2</v>
      </c>
      <c r="F62" s="259">
        <v>2416</v>
      </c>
      <c r="G62" s="246">
        <v>0</v>
      </c>
      <c r="H62" s="247">
        <v>0</v>
      </c>
    </row>
    <row r="63" spans="1:8" s="62" customFormat="1" ht="26.25" thickBot="1" x14ac:dyDescent="0.25">
      <c r="A63" s="90" t="s">
        <v>90</v>
      </c>
      <c r="B63" s="292"/>
      <c r="C63" s="165"/>
      <c r="D63" s="293"/>
      <c r="E63" s="276">
        <v>3898</v>
      </c>
      <c r="F63" s="239">
        <v>481.79</v>
      </c>
      <c r="G63" s="278"/>
      <c r="H63" s="280">
        <v>0</v>
      </c>
    </row>
    <row r="64" spans="1:8" s="14" customFormat="1" ht="59.25" customHeight="1" thickBot="1" x14ac:dyDescent="0.25">
      <c r="A64" s="91" t="s">
        <v>91</v>
      </c>
      <c r="B64" s="92" t="s">
        <v>56</v>
      </c>
      <c r="C64" s="294" t="s">
        <v>36</v>
      </c>
      <c r="D64" s="243">
        <v>0.12</v>
      </c>
      <c r="E64" s="250">
        <v>3898</v>
      </c>
      <c r="F64" s="259">
        <v>481.79</v>
      </c>
      <c r="G64" s="246">
        <v>0</v>
      </c>
      <c r="H64" s="247">
        <v>0</v>
      </c>
    </row>
    <row r="65" spans="1:8" s="62" customFormat="1" ht="26.25" thickBot="1" x14ac:dyDescent="0.25">
      <c r="A65" s="47" t="s">
        <v>92</v>
      </c>
      <c r="B65" s="60"/>
      <c r="C65" s="71"/>
      <c r="D65" s="76"/>
      <c r="E65" s="276">
        <v>3898</v>
      </c>
      <c r="F65" s="239">
        <v>109.14</v>
      </c>
      <c r="G65" s="46"/>
      <c r="H65" s="280">
        <v>109.14400000000001</v>
      </c>
    </row>
    <row r="66" spans="1:8" s="14" customFormat="1" ht="17.25" thickBot="1" x14ac:dyDescent="0.25">
      <c r="A66" s="50" t="s">
        <v>93</v>
      </c>
      <c r="B66" s="63" t="s">
        <v>56</v>
      </c>
      <c r="C66" s="64"/>
      <c r="D66" s="243">
        <v>2.7E-2</v>
      </c>
      <c r="E66" s="250">
        <v>3898</v>
      </c>
      <c r="F66" s="259">
        <v>109.14</v>
      </c>
      <c r="G66" s="246">
        <v>3898</v>
      </c>
      <c r="H66" s="247">
        <v>109.14400000000001</v>
      </c>
    </row>
    <row r="67" spans="1:8" s="62" customFormat="1" ht="42.75" customHeight="1" thickBot="1" x14ac:dyDescent="0.25">
      <c r="A67" s="47" t="s">
        <v>99</v>
      </c>
      <c r="B67" s="60"/>
      <c r="C67" s="61"/>
      <c r="D67" s="76"/>
      <c r="E67" s="276">
        <v>42</v>
      </c>
      <c r="F67" s="239">
        <v>1522.61</v>
      </c>
      <c r="G67" s="235"/>
      <c r="H67" s="280">
        <v>5121.71</v>
      </c>
    </row>
    <row r="68" spans="1:8" s="14" customFormat="1" ht="68.25" customHeight="1" x14ac:dyDescent="0.2">
      <c r="A68" s="68" t="s">
        <v>100</v>
      </c>
      <c r="B68" s="63" t="s">
        <v>101</v>
      </c>
      <c r="C68" s="95" t="s">
        <v>49</v>
      </c>
      <c r="D68" s="243">
        <v>3.38</v>
      </c>
      <c r="E68" s="250">
        <v>42</v>
      </c>
      <c r="F68" s="259">
        <v>289.38</v>
      </c>
      <c r="G68" s="246">
        <v>0</v>
      </c>
      <c r="H68" s="247">
        <v>0</v>
      </c>
    </row>
    <row r="69" spans="1:8" s="14" customFormat="1" x14ac:dyDescent="0.2">
      <c r="A69" s="297" t="s">
        <v>102</v>
      </c>
      <c r="B69" s="65"/>
      <c r="C69" s="96"/>
      <c r="D69" s="255"/>
      <c r="E69" s="250"/>
      <c r="F69" s="259">
        <v>1233.23</v>
      </c>
      <c r="G69" s="128"/>
      <c r="H69" s="298">
        <v>5121.71</v>
      </c>
    </row>
    <row r="70" spans="1:8" s="14" customFormat="1" x14ac:dyDescent="0.2">
      <c r="A70" s="166" t="s">
        <v>103</v>
      </c>
      <c r="B70" s="77" t="s">
        <v>38</v>
      </c>
      <c r="C70" s="97"/>
      <c r="D70" s="296">
        <v>760.19880999999998</v>
      </c>
      <c r="E70" s="250">
        <v>0.5</v>
      </c>
      <c r="F70" s="259">
        <v>393.23</v>
      </c>
      <c r="G70" s="246">
        <v>0</v>
      </c>
      <c r="H70" s="247">
        <v>0</v>
      </c>
    </row>
    <row r="71" spans="1:8" s="14" customFormat="1" x14ac:dyDescent="0.2">
      <c r="A71" s="301" t="s">
        <v>106</v>
      </c>
      <c r="B71" s="65" t="s">
        <v>107</v>
      </c>
      <c r="C71" s="96"/>
      <c r="D71" s="299"/>
      <c r="E71" s="302"/>
      <c r="F71" s="303">
        <v>840</v>
      </c>
      <c r="G71" s="246"/>
      <c r="H71" s="304">
        <v>5121.71</v>
      </c>
    </row>
    <row r="72" spans="1:8" s="14" customFormat="1" x14ac:dyDescent="0.2">
      <c r="A72" s="98" t="s">
        <v>109</v>
      </c>
      <c r="B72" s="88" t="s">
        <v>101</v>
      </c>
      <c r="C72" s="96"/>
      <c r="D72" s="255">
        <v>148.47999999999999</v>
      </c>
      <c r="E72" s="264"/>
      <c r="F72" s="262"/>
      <c r="G72" s="246">
        <v>1</v>
      </c>
      <c r="H72" s="247">
        <v>136.44</v>
      </c>
    </row>
    <row r="73" spans="1:8" s="14" customFormat="1" x14ac:dyDescent="0.2">
      <c r="A73" s="98" t="s">
        <v>383</v>
      </c>
      <c r="B73" s="86" t="s">
        <v>38</v>
      </c>
      <c r="C73" s="96"/>
      <c r="D73" s="255">
        <v>93.12</v>
      </c>
      <c r="E73" s="264"/>
      <c r="F73" s="262"/>
      <c r="G73" s="246">
        <v>1</v>
      </c>
      <c r="H73" s="247">
        <v>1257.07</v>
      </c>
    </row>
    <row r="74" spans="1:8" s="14" customFormat="1" x14ac:dyDescent="0.2">
      <c r="A74" s="98" t="s">
        <v>112</v>
      </c>
      <c r="B74" s="73" t="s">
        <v>59</v>
      </c>
      <c r="C74" s="96"/>
      <c r="D74" s="255">
        <v>326.44</v>
      </c>
      <c r="E74" s="264"/>
      <c r="F74" s="262"/>
      <c r="G74" s="246">
        <v>1</v>
      </c>
      <c r="H74" s="247">
        <v>298.56</v>
      </c>
    </row>
    <row r="75" spans="1:8" s="14" customFormat="1" x14ac:dyDescent="0.2">
      <c r="A75" s="38" t="s">
        <v>113</v>
      </c>
      <c r="B75" s="88" t="s">
        <v>51</v>
      </c>
      <c r="C75" s="96"/>
      <c r="D75" s="255">
        <v>1009.14</v>
      </c>
      <c r="E75" s="264"/>
      <c r="F75" s="262"/>
      <c r="G75" s="246">
        <v>1</v>
      </c>
      <c r="H75" s="247">
        <v>2577.08</v>
      </c>
    </row>
    <row r="76" spans="1:8" s="14" customFormat="1" x14ac:dyDescent="0.2">
      <c r="A76" s="100" t="s">
        <v>115</v>
      </c>
      <c r="B76" s="88" t="s">
        <v>101</v>
      </c>
      <c r="C76" s="96"/>
      <c r="D76" s="255">
        <v>284.24</v>
      </c>
      <c r="E76" s="264"/>
      <c r="F76" s="262"/>
      <c r="G76" s="246">
        <v>2</v>
      </c>
      <c r="H76" s="247">
        <v>598.91999999999996</v>
      </c>
    </row>
    <row r="77" spans="1:8" s="14" customFormat="1" x14ac:dyDescent="0.2">
      <c r="A77" s="69" t="s">
        <v>116</v>
      </c>
      <c r="B77" s="65" t="s">
        <v>101</v>
      </c>
      <c r="C77" s="96"/>
      <c r="D77" s="255">
        <v>120.34</v>
      </c>
      <c r="E77" s="264"/>
      <c r="F77" s="262"/>
      <c r="G77" s="246">
        <v>1</v>
      </c>
      <c r="H77" s="247">
        <v>180.84</v>
      </c>
    </row>
    <row r="78" spans="1:8" s="14" customFormat="1" ht="13.5" thickBot="1" x14ac:dyDescent="0.25">
      <c r="A78" s="75" t="s">
        <v>117</v>
      </c>
      <c r="B78" s="88" t="s">
        <v>101</v>
      </c>
      <c r="C78" s="96"/>
      <c r="D78" s="255">
        <v>74.58</v>
      </c>
      <c r="E78" s="264"/>
      <c r="F78" s="262"/>
      <c r="G78" s="246">
        <v>1</v>
      </c>
      <c r="H78" s="247">
        <v>72.8</v>
      </c>
    </row>
    <row r="79" spans="1:8" s="62" customFormat="1" ht="45" customHeight="1" thickBot="1" x14ac:dyDescent="0.25">
      <c r="A79" s="543" t="s">
        <v>136</v>
      </c>
      <c r="B79" s="544"/>
      <c r="C79" s="544"/>
      <c r="D79" s="545"/>
      <c r="E79" s="307"/>
      <c r="F79" s="308">
        <v>144154.09</v>
      </c>
      <c r="G79" s="45"/>
      <c r="H79" s="309">
        <v>183225.995</v>
      </c>
    </row>
    <row r="80" spans="1:8" s="62" customFormat="1" ht="39" thickBot="1" x14ac:dyDescent="0.25">
      <c r="A80" s="47" t="s">
        <v>139</v>
      </c>
      <c r="B80" s="60"/>
      <c r="C80" s="71"/>
      <c r="D80" s="76"/>
      <c r="E80" s="312">
        <v>80</v>
      </c>
      <c r="F80" s="311">
        <v>9189.4500000000007</v>
      </c>
      <c r="G80" s="235"/>
      <c r="H80" s="280">
        <v>14441.06</v>
      </c>
    </row>
    <row r="81" spans="1:8" s="14" customFormat="1" x14ac:dyDescent="0.2">
      <c r="A81" s="50" t="s">
        <v>140</v>
      </c>
      <c r="B81" s="63" t="s">
        <v>141</v>
      </c>
      <c r="C81" s="106" t="s">
        <v>142</v>
      </c>
      <c r="D81" s="243">
        <v>35</v>
      </c>
      <c r="E81" s="250">
        <v>80</v>
      </c>
      <c r="F81" s="259">
        <v>8400</v>
      </c>
      <c r="G81" s="246">
        <v>169</v>
      </c>
      <c r="H81" s="247">
        <v>5915</v>
      </c>
    </row>
    <row r="82" spans="1:8" s="14" customFormat="1" x14ac:dyDescent="0.2">
      <c r="A82" s="313" t="s">
        <v>102</v>
      </c>
      <c r="B82" s="65"/>
      <c r="C82" s="107"/>
      <c r="D82" s="255"/>
      <c r="E82" s="250"/>
      <c r="F82" s="259">
        <v>789.45</v>
      </c>
      <c r="G82" s="274"/>
      <c r="H82" s="247">
        <v>8526.06</v>
      </c>
    </row>
    <row r="83" spans="1:8" s="14" customFormat="1" ht="17.25" thickBot="1" x14ac:dyDescent="0.25">
      <c r="A83" s="75" t="s">
        <v>143</v>
      </c>
      <c r="B83" s="65" t="s">
        <v>41</v>
      </c>
      <c r="C83" s="107" t="s">
        <v>144</v>
      </c>
      <c r="D83" s="255">
        <v>52.63</v>
      </c>
      <c r="E83" s="314">
        <v>15</v>
      </c>
      <c r="F83" s="315">
        <v>789.45</v>
      </c>
      <c r="G83" s="246">
        <v>162</v>
      </c>
      <c r="H83" s="247">
        <v>8526.06</v>
      </c>
    </row>
    <row r="84" spans="1:8" s="62" customFormat="1" ht="43.5" customHeight="1" thickBot="1" x14ac:dyDescent="0.25">
      <c r="A84" s="47" t="s">
        <v>147</v>
      </c>
      <c r="B84" s="111"/>
      <c r="C84" s="112"/>
      <c r="D84" s="318"/>
      <c r="E84" s="319"/>
      <c r="F84" s="311">
        <v>44876.45</v>
      </c>
      <c r="G84" s="235"/>
      <c r="H84" s="280">
        <v>71960.25</v>
      </c>
    </row>
    <row r="85" spans="1:8" s="14" customFormat="1" ht="45" x14ac:dyDescent="0.2">
      <c r="A85" s="113" t="s">
        <v>148</v>
      </c>
      <c r="B85" s="63"/>
      <c r="C85" s="109"/>
      <c r="D85" s="243"/>
      <c r="E85" s="250"/>
      <c r="F85" s="259">
        <v>9636.77</v>
      </c>
      <c r="G85" s="320"/>
      <c r="H85" s="321">
        <v>7460.5700000000006</v>
      </c>
    </row>
    <row r="86" spans="1:8" s="14" customFormat="1" x14ac:dyDescent="0.2">
      <c r="A86" s="140" t="s">
        <v>149</v>
      </c>
      <c r="B86" s="65" t="s">
        <v>38</v>
      </c>
      <c r="C86" s="114" t="s">
        <v>36</v>
      </c>
      <c r="D86" s="255">
        <v>1.17</v>
      </c>
      <c r="E86" s="250">
        <v>3840</v>
      </c>
      <c r="F86" s="259">
        <v>4492.8</v>
      </c>
      <c r="G86" s="246">
        <v>1980</v>
      </c>
      <c r="H86" s="247">
        <v>2316.6</v>
      </c>
    </row>
    <row r="87" spans="1:8" s="14" customFormat="1" x14ac:dyDescent="0.2">
      <c r="A87" s="322" t="s">
        <v>150</v>
      </c>
      <c r="B87" s="65" t="s">
        <v>38</v>
      </c>
      <c r="C87" s="115" t="s">
        <v>49</v>
      </c>
      <c r="D87" s="255">
        <v>0.47</v>
      </c>
      <c r="E87" s="256">
        <v>810.5</v>
      </c>
      <c r="F87" s="259">
        <v>4457.75</v>
      </c>
      <c r="G87" s="246">
        <v>810.5</v>
      </c>
      <c r="H87" s="247">
        <v>4457.75</v>
      </c>
    </row>
    <row r="88" spans="1:8" s="14" customFormat="1" x14ac:dyDescent="0.2">
      <c r="A88" s="82" t="s">
        <v>151</v>
      </c>
      <c r="B88" s="65" t="s">
        <v>152</v>
      </c>
      <c r="C88" s="115" t="s">
        <v>49</v>
      </c>
      <c r="D88" s="255">
        <v>58.41</v>
      </c>
      <c r="E88" s="256">
        <v>1</v>
      </c>
      <c r="F88" s="259">
        <v>686.22</v>
      </c>
      <c r="G88" s="246">
        <v>1</v>
      </c>
      <c r="H88" s="247">
        <v>686.21999999999991</v>
      </c>
    </row>
    <row r="89" spans="1:8" s="14" customFormat="1" x14ac:dyDescent="0.2">
      <c r="A89" s="323" t="s">
        <v>102</v>
      </c>
      <c r="B89" s="77"/>
      <c r="C89" s="116"/>
      <c r="D89" s="324"/>
      <c r="E89" s="325"/>
      <c r="F89" s="326">
        <v>13760.8</v>
      </c>
      <c r="G89" s="128"/>
      <c r="H89" s="260">
        <v>41590.28</v>
      </c>
    </row>
    <row r="90" spans="1:8" s="14" customFormat="1" x14ac:dyDescent="0.2">
      <c r="A90" s="117" t="s">
        <v>154</v>
      </c>
      <c r="B90" s="65" t="s">
        <v>38</v>
      </c>
      <c r="C90" s="110"/>
      <c r="D90" s="255">
        <v>3225.33</v>
      </c>
      <c r="E90" s="250"/>
      <c r="F90" s="259">
        <v>0</v>
      </c>
      <c r="G90" s="246">
        <v>6</v>
      </c>
      <c r="H90" s="247">
        <v>20338.920000000002</v>
      </c>
    </row>
    <row r="91" spans="1:8" s="14" customFormat="1" x14ac:dyDescent="0.2">
      <c r="A91" s="74" t="s">
        <v>157</v>
      </c>
      <c r="B91" s="88" t="s">
        <v>81</v>
      </c>
      <c r="C91" s="66"/>
      <c r="D91" s="255">
        <v>473.06</v>
      </c>
      <c r="E91" s="250"/>
      <c r="F91" s="259">
        <v>0</v>
      </c>
      <c r="G91" s="246">
        <v>2.5</v>
      </c>
      <c r="H91" s="247">
        <v>1536.77</v>
      </c>
    </row>
    <row r="92" spans="1:8" s="14" customFormat="1" x14ac:dyDescent="0.2">
      <c r="A92" s="74" t="s">
        <v>165</v>
      </c>
      <c r="B92" s="88" t="s">
        <v>41</v>
      </c>
      <c r="C92" s="110"/>
      <c r="D92" s="255">
        <v>476.46</v>
      </c>
      <c r="E92" s="250"/>
      <c r="F92" s="259">
        <v>0</v>
      </c>
      <c r="G92" s="246">
        <v>1</v>
      </c>
      <c r="H92" s="247">
        <v>476.46</v>
      </c>
    </row>
    <row r="93" spans="1:8" s="14" customFormat="1" x14ac:dyDescent="0.2">
      <c r="A93" s="74" t="s">
        <v>166</v>
      </c>
      <c r="B93" s="88" t="s">
        <v>41</v>
      </c>
      <c r="C93" s="110"/>
      <c r="D93" s="255">
        <v>518.34</v>
      </c>
      <c r="E93" s="250"/>
      <c r="F93" s="259">
        <v>0</v>
      </c>
      <c r="G93" s="246">
        <v>1.5</v>
      </c>
      <c r="H93" s="247">
        <v>777.51</v>
      </c>
    </row>
    <row r="94" spans="1:8" s="14" customFormat="1" x14ac:dyDescent="0.2">
      <c r="A94" s="327" t="s">
        <v>179</v>
      </c>
      <c r="B94" s="65" t="s">
        <v>51</v>
      </c>
      <c r="C94" s="66"/>
      <c r="D94" s="299">
        <v>255.48</v>
      </c>
      <c r="E94" s="250"/>
      <c r="F94" s="259">
        <v>0</v>
      </c>
      <c r="G94" s="246">
        <v>2</v>
      </c>
      <c r="H94" s="247">
        <v>520.92999999999995</v>
      </c>
    </row>
    <row r="95" spans="1:8" s="14" customFormat="1" x14ac:dyDescent="0.2">
      <c r="A95" s="327" t="s">
        <v>182</v>
      </c>
      <c r="B95" s="65" t="s">
        <v>51</v>
      </c>
      <c r="C95" s="66"/>
      <c r="D95" s="299">
        <v>579.79999999999995</v>
      </c>
      <c r="E95" s="250">
        <v>2</v>
      </c>
      <c r="F95" s="259">
        <v>1159.5999999999999</v>
      </c>
      <c r="G95" s="246">
        <v>1</v>
      </c>
      <c r="H95" s="247">
        <v>579.79999999999995</v>
      </c>
    </row>
    <row r="96" spans="1:8" s="14" customFormat="1" x14ac:dyDescent="0.2">
      <c r="A96" s="328" t="s">
        <v>387</v>
      </c>
      <c r="B96" s="65" t="s">
        <v>51</v>
      </c>
      <c r="C96" s="66"/>
      <c r="D96" s="268">
        <v>225.97</v>
      </c>
      <c r="E96" s="250"/>
      <c r="F96" s="259">
        <v>0</v>
      </c>
      <c r="G96" s="246">
        <v>8</v>
      </c>
      <c r="H96" s="247">
        <v>1168.72</v>
      </c>
    </row>
    <row r="97" spans="1:8" s="14" customFormat="1" x14ac:dyDescent="0.2">
      <c r="A97" s="120" t="s">
        <v>388</v>
      </c>
      <c r="B97" s="65" t="s">
        <v>51</v>
      </c>
      <c r="C97" s="66"/>
      <c r="D97" s="268">
        <v>788.17</v>
      </c>
      <c r="E97" s="250">
        <v>4</v>
      </c>
      <c r="F97" s="259">
        <v>907.2</v>
      </c>
      <c r="G97" s="246">
        <v>2</v>
      </c>
      <c r="H97" s="247">
        <v>453.6</v>
      </c>
    </row>
    <row r="98" spans="1:8" s="425" customFormat="1" x14ac:dyDescent="0.2">
      <c r="A98" s="330" t="s">
        <v>190</v>
      </c>
      <c r="B98" s="466"/>
      <c r="C98" s="467"/>
      <c r="D98" s="324"/>
      <c r="E98" s="302">
        <v>3898</v>
      </c>
      <c r="F98" s="331">
        <v>11694</v>
      </c>
      <c r="G98" s="55"/>
      <c r="H98" s="298">
        <v>15737.570000000002</v>
      </c>
    </row>
    <row r="99" spans="1:8" s="121" customFormat="1" x14ac:dyDescent="0.2">
      <c r="A99" s="98" t="s">
        <v>191</v>
      </c>
      <c r="B99" s="88" t="s">
        <v>81</v>
      </c>
      <c r="C99" s="66"/>
      <c r="D99" s="255">
        <v>99.05</v>
      </c>
      <c r="E99" s="264"/>
      <c r="F99" s="262"/>
      <c r="G99" s="246">
        <v>107</v>
      </c>
      <c r="H99" s="247">
        <v>10518.92</v>
      </c>
    </row>
    <row r="100" spans="1:8" s="121" customFormat="1" x14ac:dyDescent="0.2">
      <c r="A100" s="117" t="s">
        <v>192</v>
      </c>
      <c r="B100" s="73" t="s">
        <v>51</v>
      </c>
      <c r="C100" s="107"/>
      <c r="D100" s="255">
        <v>230.07</v>
      </c>
      <c r="E100" s="264"/>
      <c r="F100" s="262"/>
      <c r="G100" s="246">
        <v>3</v>
      </c>
      <c r="H100" s="247">
        <v>672.73</v>
      </c>
    </row>
    <row r="101" spans="1:8" s="121" customFormat="1" x14ac:dyDescent="0.2">
      <c r="A101" s="117" t="s">
        <v>201</v>
      </c>
      <c r="B101" s="73" t="s">
        <v>51</v>
      </c>
      <c r="C101" s="107"/>
      <c r="D101" s="255">
        <v>66.23</v>
      </c>
      <c r="E101" s="264"/>
      <c r="F101" s="262"/>
      <c r="G101" s="246">
        <v>2</v>
      </c>
      <c r="H101" s="247">
        <v>129.86000000000001</v>
      </c>
    </row>
    <row r="102" spans="1:8" s="121" customFormat="1" x14ac:dyDescent="0.2">
      <c r="A102" s="117" t="s">
        <v>208</v>
      </c>
      <c r="B102" s="88" t="s">
        <v>101</v>
      </c>
      <c r="C102" s="107"/>
      <c r="D102" s="255">
        <v>37.18</v>
      </c>
      <c r="E102" s="264"/>
      <c r="F102" s="262"/>
      <c r="G102" s="246">
        <v>2</v>
      </c>
      <c r="H102" s="247">
        <v>74.36</v>
      </c>
    </row>
    <row r="103" spans="1:8" s="121" customFormat="1" x14ac:dyDescent="0.2">
      <c r="A103" s="117" t="s">
        <v>211</v>
      </c>
      <c r="B103" s="88" t="s">
        <v>101</v>
      </c>
      <c r="C103" s="107"/>
      <c r="D103" s="255">
        <v>49.86</v>
      </c>
      <c r="E103" s="264"/>
      <c r="F103" s="262"/>
      <c r="G103" s="246">
        <v>3</v>
      </c>
      <c r="H103" s="247">
        <v>149.57999999999998</v>
      </c>
    </row>
    <row r="104" spans="1:8" s="121" customFormat="1" x14ac:dyDescent="0.2">
      <c r="A104" s="87" t="s">
        <v>216</v>
      </c>
      <c r="B104" s="88" t="s">
        <v>217</v>
      </c>
      <c r="C104" s="107"/>
      <c r="D104" s="255">
        <v>605.26</v>
      </c>
      <c r="E104" s="264"/>
      <c r="F104" s="262"/>
      <c r="G104" s="246">
        <v>7</v>
      </c>
      <c r="H104" s="247">
        <v>4192.1200000000008</v>
      </c>
    </row>
    <row r="105" spans="1:8" s="425" customFormat="1" x14ac:dyDescent="0.2">
      <c r="A105" s="126" t="s">
        <v>219</v>
      </c>
      <c r="B105" s="430" t="s">
        <v>152</v>
      </c>
      <c r="C105" s="423"/>
      <c r="D105" s="424"/>
      <c r="E105" s="302">
        <v>1</v>
      </c>
      <c r="F105" s="331">
        <v>11000</v>
      </c>
      <c r="G105" s="55"/>
      <c r="H105" s="298">
        <v>12776.420000000002</v>
      </c>
    </row>
    <row r="106" spans="1:8" s="121" customFormat="1" x14ac:dyDescent="0.2">
      <c r="A106" s="74" t="s">
        <v>220</v>
      </c>
      <c r="B106" s="101" t="s">
        <v>38</v>
      </c>
      <c r="C106" s="107"/>
      <c r="D106" s="255">
        <v>229.1</v>
      </c>
      <c r="E106" s="264"/>
      <c r="F106" s="262"/>
      <c r="G106" s="246">
        <v>29</v>
      </c>
      <c r="H106" s="247">
        <v>7686.1600000000008</v>
      </c>
    </row>
    <row r="107" spans="1:8" s="121" customFormat="1" x14ac:dyDescent="0.2">
      <c r="A107" s="74" t="s">
        <v>221</v>
      </c>
      <c r="B107" s="86" t="s">
        <v>101</v>
      </c>
      <c r="C107" s="107"/>
      <c r="D107" s="255">
        <v>607.54000000000042</v>
      </c>
      <c r="E107" s="264"/>
      <c r="F107" s="262"/>
      <c r="G107" s="246">
        <v>2</v>
      </c>
      <c r="H107" s="247">
        <v>1215.08</v>
      </c>
    </row>
    <row r="108" spans="1:8" s="121" customFormat="1" x14ac:dyDescent="0.2">
      <c r="A108" s="74" t="s">
        <v>222</v>
      </c>
      <c r="B108" s="86" t="s">
        <v>101</v>
      </c>
      <c r="C108" s="107"/>
      <c r="D108" s="255">
        <v>718.93</v>
      </c>
      <c r="E108" s="264"/>
      <c r="F108" s="262"/>
      <c r="G108" s="246">
        <v>1</v>
      </c>
      <c r="H108" s="247">
        <v>718.93</v>
      </c>
    </row>
    <row r="109" spans="1:8" s="121" customFormat="1" x14ac:dyDescent="0.2">
      <c r="A109" s="74" t="s">
        <v>223</v>
      </c>
      <c r="B109" s="88" t="s">
        <v>101</v>
      </c>
      <c r="C109" s="107"/>
      <c r="D109" s="255">
        <v>1412.1</v>
      </c>
      <c r="E109" s="264"/>
      <c r="F109" s="262"/>
      <c r="G109" s="246">
        <v>1</v>
      </c>
      <c r="H109" s="247">
        <v>1396.53</v>
      </c>
    </row>
    <row r="110" spans="1:8" s="14" customFormat="1" x14ac:dyDescent="0.2">
      <c r="A110" s="100" t="s">
        <v>226</v>
      </c>
      <c r="B110" s="86" t="s">
        <v>101</v>
      </c>
      <c r="C110" s="107"/>
      <c r="D110" s="255">
        <v>60.68</v>
      </c>
      <c r="E110" s="264"/>
      <c r="F110" s="262"/>
      <c r="G110" s="246">
        <v>29</v>
      </c>
      <c r="H110" s="247">
        <v>1759.72</v>
      </c>
    </row>
    <row r="111" spans="1:8" s="14" customFormat="1" ht="45" x14ac:dyDescent="0.2">
      <c r="A111" s="59" t="s">
        <v>228</v>
      </c>
      <c r="B111" s="70" t="s">
        <v>152</v>
      </c>
      <c r="C111" s="449" t="s">
        <v>146</v>
      </c>
      <c r="D111" s="249">
        <v>50.23</v>
      </c>
      <c r="E111" s="316">
        <v>1</v>
      </c>
      <c r="F111" s="317">
        <v>1187.4000000000001</v>
      </c>
      <c r="G111" s="289">
        <v>1</v>
      </c>
      <c r="H111" s="290">
        <v>983.45999999999992</v>
      </c>
    </row>
    <row r="112" spans="1:8" s="62" customFormat="1" x14ac:dyDescent="0.2">
      <c r="A112" s="451" t="s">
        <v>229</v>
      </c>
      <c r="B112" s="468"/>
      <c r="C112" s="468" t="s">
        <v>49</v>
      </c>
      <c r="D112" s="469"/>
      <c r="E112" s="452"/>
      <c r="F112" s="453">
        <v>9291.48</v>
      </c>
      <c r="G112" s="470"/>
      <c r="H112" s="470">
        <v>9149.52</v>
      </c>
    </row>
    <row r="113" spans="1:8" s="130" customFormat="1" ht="22.5" x14ac:dyDescent="0.2">
      <c r="A113" s="50" t="s">
        <v>230</v>
      </c>
      <c r="B113" s="63" t="s">
        <v>51</v>
      </c>
      <c r="C113" s="64" t="s">
        <v>49</v>
      </c>
      <c r="D113" s="243">
        <v>600</v>
      </c>
      <c r="E113" s="368">
        <v>1</v>
      </c>
      <c r="F113" s="369">
        <v>7200</v>
      </c>
      <c r="G113" s="246">
        <v>1</v>
      </c>
      <c r="H113" s="247">
        <v>7200</v>
      </c>
    </row>
    <row r="114" spans="1:8" s="334" customFormat="1" x14ac:dyDescent="0.2">
      <c r="A114" s="50" t="s">
        <v>231</v>
      </c>
      <c r="B114" s="65" t="s">
        <v>51</v>
      </c>
      <c r="C114" s="66" t="s">
        <v>49</v>
      </c>
      <c r="D114" s="255">
        <v>125.28</v>
      </c>
      <c r="E114" s="250">
        <v>1</v>
      </c>
      <c r="F114" s="259">
        <v>1503.36</v>
      </c>
      <c r="G114" s="246">
        <v>1</v>
      </c>
      <c r="H114" s="247">
        <v>1365.6</v>
      </c>
    </row>
    <row r="115" spans="1:8" s="130" customFormat="1" ht="23.25" thickBot="1" x14ac:dyDescent="0.25">
      <c r="A115" s="50" t="s">
        <v>232</v>
      </c>
      <c r="B115" s="73" t="s">
        <v>101</v>
      </c>
      <c r="C115" s="66" t="s">
        <v>49</v>
      </c>
      <c r="D115" s="255">
        <v>49.01</v>
      </c>
      <c r="E115" s="250">
        <v>1</v>
      </c>
      <c r="F115" s="259">
        <v>588.12</v>
      </c>
      <c r="G115" s="246">
        <v>1</v>
      </c>
      <c r="H115" s="247">
        <v>583.91999999999996</v>
      </c>
    </row>
    <row r="116" spans="1:8" s="14" customFormat="1" ht="39" thickBot="1" x14ac:dyDescent="0.25">
      <c r="A116" s="47" t="s">
        <v>234</v>
      </c>
      <c r="B116" s="60"/>
      <c r="C116" s="71"/>
      <c r="D116" s="76"/>
      <c r="E116" s="319"/>
      <c r="F116" s="311">
        <v>61366.04</v>
      </c>
      <c r="G116" s="270"/>
      <c r="H116" s="237">
        <v>61355.5</v>
      </c>
    </row>
    <row r="117" spans="1:8" s="62" customFormat="1" ht="36" x14ac:dyDescent="0.2">
      <c r="A117" s="72" t="s">
        <v>235</v>
      </c>
      <c r="B117" s="63" t="s">
        <v>59</v>
      </c>
      <c r="C117" s="134" t="s">
        <v>36</v>
      </c>
      <c r="D117" s="335">
        <v>19.600000000000001</v>
      </c>
      <c r="E117" s="250">
        <v>2400</v>
      </c>
      <c r="F117" s="259">
        <v>47040</v>
      </c>
      <c r="G117" s="246">
        <v>2400</v>
      </c>
      <c r="H117" s="247">
        <v>47040</v>
      </c>
    </row>
    <row r="118" spans="1:8" s="121" customFormat="1" x14ac:dyDescent="0.2">
      <c r="A118" s="166" t="s">
        <v>241</v>
      </c>
      <c r="B118" s="73" t="s">
        <v>152</v>
      </c>
      <c r="C118" s="136" t="s">
        <v>36</v>
      </c>
      <c r="D118" s="299">
        <v>700.94</v>
      </c>
      <c r="E118" s="250">
        <v>1</v>
      </c>
      <c r="F118" s="259">
        <v>700.94</v>
      </c>
      <c r="G118" s="246">
        <v>1</v>
      </c>
      <c r="H118" s="247">
        <v>700.94</v>
      </c>
    </row>
    <row r="119" spans="1:8" s="121" customFormat="1" x14ac:dyDescent="0.2">
      <c r="A119" s="72" t="s">
        <v>242</v>
      </c>
      <c r="B119" s="73" t="s">
        <v>152</v>
      </c>
      <c r="C119" s="136" t="s">
        <v>36</v>
      </c>
      <c r="D119" s="299">
        <v>350.47</v>
      </c>
      <c r="E119" s="250">
        <v>1</v>
      </c>
      <c r="F119" s="259">
        <v>350.47</v>
      </c>
      <c r="G119" s="246">
        <v>1</v>
      </c>
      <c r="H119" s="247">
        <v>350.47</v>
      </c>
    </row>
    <row r="120" spans="1:8" s="121" customFormat="1" x14ac:dyDescent="0.2">
      <c r="A120" s="166" t="s">
        <v>243</v>
      </c>
      <c r="B120" s="73" t="s">
        <v>152</v>
      </c>
      <c r="C120" s="136" t="s">
        <v>36</v>
      </c>
      <c r="D120" s="299">
        <v>350.47</v>
      </c>
      <c r="E120" s="250">
        <v>1</v>
      </c>
      <c r="F120" s="259">
        <v>350.47</v>
      </c>
      <c r="G120" s="246">
        <v>1</v>
      </c>
      <c r="H120" s="247">
        <v>339.93</v>
      </c>
    </row>
    <row r="121" spans="1:8" s="121" customFormat="1" ht="24.75" thickBot="1" x14ac:dyDescent="0.25">
      <c r="A121" s="72" t="s">
        <v>244</v>
      </c>
      <c r="B121" s="70" t="s">
        <v>245</v>
      </c>
      <c r="C121" s="137" t="s">
        <v>36</v>
      </c>
      <c r="D121" s="338">
        <v>0.92</v>
      </c>
      <c r="E121" s="250">
        <v>14048</v>
      </c>
      <c r="F121" s="259">
        <v>12924.16</v>
      </c>
      <c r="G121" s="246">
        <v>14048</v>
      </c>
      <c r="H121" s="247">
        <v>12924.16</v>
      </c>
    </row>
    <row r="122" spans="1:8" s="121" customFormat="1" ht="39" thickBot="1" x14ac:dyDescent="0.25">
      <c r="A122" s="47" t="s">
        <v>397</v>
      </c>
      <c r="B122" s="294"/>
      <c r="C122" s="340"/>
      <c r="D122" s="341"/>
      <c r="E122" s="319"/>
      <c r="F122" s="311">
        <v>28722.15</v>
      </c>
      <c r="G122" s="342"/>
      <c r="H122" s="237">
        <v>32413.185000000001</v>
      </c>
    </row>
    <row r="123" spans="1:8" s="14" customFormat="1" ht="36" x14ac:dyDescent="0.2">
      <c r="A123" s="343" t="s">
        <v>246</v>
      </c>
      <c r="B123" s="431" t="s">
        <v>56</v>
      </c>
      <c r="C123" s="344" t="s">
        <v>247</v>
      </c>
      <c r="D123" s="345"/>
      <c r="E123" s="250">
        <v>3898</v>
      </c>
      <c r="F123" s="259">
        <v>16601.3</v>
      </c>
      <c r="G123" s="246">
        <v>0</v>
      </c>
      <c r="H123" s="247">
        <v>16601.3</v>
      </c>
    </row>
    <row r="124" spans="1:8" s="14" customFormat="1" ht="33.75" x14ac:dyDescent="0.2">
      <c r="A124" s="138" t="s">
        <v>248</v>
      </c>
      <c r="B124" s="139"/>
      <c r="C124" s="66"/>
      <c r="D124" s="345"/>
      <c r="E124" s="250"/>
      <c r="F124" s="259">
        <v>5884.05</v>
      </c>
      <c r="G124" s="128"/>
      <c r="H124" s="260">
        <v>5884.045000000001</v>
      </c>
    </row>
    <row r="125" spans="1:8" s="62" customFormat="1" x14ac:dyDescent="0.2">
      <c r="A125" s="140" t="s">
        <v>249</v>
      </c>
      <c r="B125" s="139" t="s">
        <v>250</v>
      </c>
      <c r="C125" s="66" t="s">
        <v>49</v>
      </c>
      <c r="D125" s="345">
        <v>10.51</v>
      </c>
      <c r="E125" s="250">
        <v>30</v>
      </c>
      <c r="F125" s="259">
        <v>3703.8</v>
      </c>
      <c r="G125" s="246">
        <v>30</v>
      </c>
      <c r="H125" s="247">
        <v>3703.8000000000011</v>
      </c>
    </row>
    <row r="126" spans="1:8" s="62" customFormat="1" x14ac:dyDescent="0.2">
      <c r="A126" s="82" t="s">
        <v>251</v>
      </c>
      <c r="B126" s="139" t="s">
        <v>38</v>
      </c>
      <c r="C126" s="66" t="s">
        <v>49</v>
      </c>
      <c r="D126" s="345">
        <v>0.23</v>
      </c>
      <c r="E126" s="256">
        <v>810.5</v>
      </c>
      <c r="F126" s="259">
        <v>2180.25</v>
      </c>
      <c r="G126" s="246">
        <v>810.5</v>
      </c>
      <c r="H126" s="247">
        <v>2180.2449999999999</v>
      </c>
    </row>
    <row r="127" spans="1:8" s="62" customFormat="1" ht="63.75" x14ac:dyDescent="0.2">
      <c r="A127" s="323" t="s">
        <v>252</v>
      </c>
      <c r="B127" s="430"/>
      <c r="C127" s="468"/>
      <c r="D127" s="424"/>
      <c r="E127" s="302"/>
      <c r="F127" s="331">
        <v>6236.8</v>
      </c>
      <c r="G127" s="55"/>
      <c r="H127" s="298">
        <v>9927.84</v>
      </c>
    </row>
    <row r="128" spans="1:8" s="62" customFormat="1" x14ac:dyDescent="0.2">
      <c r="A128" s="74" t="s">
        <v>254</v>
      </c>
      <c r="B128" s="73" t="s">
        <v>101</v>
      </c>
      <c r="C128" s="66"/>
      <c r="D128" s="255">
        <v>21.16</v>
      </c>
      <c r="E128" s="264"/>
      <c r="F128" s="262"/>
      <c r="G128" s="246">
        <v>30</v>
      </c>
      <c r="H128" s="247">
        <v>634.79999999999995</v>
      </c>
    </row>
    <row r="129" spans="1:8" s="62" customFormat="1" x14ac:dyDescent="0.2">
      <c r="A129" s="38" t="s">
        <v>255</v>
      </c>
      <c r="B129" s="73" t="s">
        <v>101</v>
      </c>
      <c r="C129" s="66"/>
      <c r="D129" s="255">
        <v>31.43</v>
      </c>
      <c r="E129" s="264"/>
      <c r="F129" s="262"/>
      <c r="G129" s="246">
        <v>240</v>
      </c>
      <c r="H129" s="247">
        <v>7543.2</v>
      </c>
    </row>
    <row r="130" spans="1:8" s="62" customFormat="1" ht="13.5" thickBot="1" x14ac:dyDescent="0.25">
      <c r="A130" s="68" t="s">
        <v>265</v>
      </c>
      <c r="B130" s="65" t="s">
        <v>51</v>
      </c>
      <c r="C130" s="66"/>
      <c r="D130" s="255">
        <v>32.46</v>
      </c>
      <c r="E130" s="264"/>
      <c r="F130" s="262"/>
      <c r="G130" s="246">
        <v>50</v>
      </c>
      <c r="H130" s="247">
        <v>1749.84</v>
      </c>
    </row>
    <row r="131" spans="1:8" s="14" customFormat="1" ht="39" thickBot="1" x14ac:dyDescent="0.25">
      <c r="A131" s="47" t="s">
        <v>267</v>
      </c>
      <c r="B131" s="60"/>
      <c r="C131" s="71"/>
      <c r="D131" s="76"/>
      <c r="E131" s="240"/>
      <c r="F131" s="280"/>
      <c r="G131" s="235"/>
      <c r="H131" s="280">
        <v>3056</v>
      </c>
    </row>
    <row r="132" spans="1:8" s="14" customFormat="1" ht="23.25" thickBot="1" x14ac:dyDescent="0.25">
      <c r="A132" s="50" t="s">
        <v>268</v>
      </c>
      <c r="B132" s="63" t="s">
        <v>56</v>
      </c>
      <c r="C132" s="64" t="s">
        <v>247</v>
      </c>
      <c r="D132" s="243"/>
      <c r="E132" s="264"/>
      <c r="F132" s="262"/>
      <c r="G132" s="246">
        <v>3898</v>
      </c>
      <c r="H132" s="247">
        <v>3056</v>
      </c>
    </row>
    <row r="133" spans="1:8" s="14" customFormat="1" ht="34.5" customHeight="1" thickBot="1" x14ac:dyDescent="0.25">
      <c r="A133" s="543" t="s">
        <v>275</v>
      </c>
      <c r="B133" s="544"/>
      <c r="C133" s="544"/>
      <c r="D133" s="545"/>
      <c r="E133" s="354"/>
      <c r="F133" s="352">
        <v>349897.72</v>
      </c>
      <c r="G133" s="45"/>
      <c r="H133" s="309">
        <v>344523.73333766608</v>
      </c>
    </row>
    <row r="134" spans="1:8" s="62" customFormat="1" ht="26.25" thickBot="1" x14ac:dyDescent="0.25">
      <c r="A134" s="426" t="s">
        <v>276</v>
      </c>
      <c r="B134" s="438" t="s">
        <v>38</v>
      </c>
      <c r="C134" s="439"/>
      <c r="D134" s="440"/>
      <c r="E134" s="357">
        <v>419.8</v>
      </c>
      <c r="F134" s="358">
        <v>64433.94</v>
      </c>
      <c r="G134" s="355"/>
      <c r="H134" s="356">
        <v>64433.939999999995</v>
      </c>
    </row>
    <row r="135" spans="1:8" s="14" customFormat="1" ht="24.75" thickBot="1" x14ac:dyDescent="0.25">
      <c r="A135" s="361" t="s">
        <v>277</v>
      </c>
      <c r="B135" s="362" t="s">
        <v>56</v>
      </c>
      <c r="C135" s="154"/>
      <c r="D135" s="76" t="s">
        <v>138</v>
      </c>
      <c r="E135" s="366"/>
      <c r="F135" s="363">
        <v>61159.62</v>
      </c>
      <c r="G135" s="364">
        <v>3898</v>
      </c>
      <c r="H135" s="365">
        <v>61159.619999999995</v>
      </c>
    </row>
    <row r="136" spans="1:8" s="14" customFormat="1" ht="24.75" thickBot="1" x14ac:dyDescent="0.25">
      <c r="A136" s="152" t="s">
        <v>279</v>
      </c>
      <c r="B136" s="362" t="s">
        <v>56</v>
      </c>
      <c r="C136" s="367" t="s">
        <v>49</v>
      </c>
      <c r="D136" s="293">
        <v>7.0000000000000007E-2</v>
      </c>
      <c r="E136" s="257">
        <v>3898</v>
      </c>
      <c r="F136" s="279">
        <v>3274.32</v>
      </c>
      <c r="G136" s="246">
        <v>3898</v>
      </c>
      <c r="H136" s="247">
        <v>3274.3200000000011</v>
      </c>
    </row>
    <row r="137" spans="1:8" s="62" customFormat="1" ht="67.5" customHeight="1" thickBot="1" x14ac:dyDescent="0.25">
      <c r="A137" s="153" t="s">
        <v>398</v>
      </c>
      <c r="B137" s="362" t="s">
        <v>56</v>
      </c>
      <c r="C137" s="156" t="s">
        <v>278</v>
      </c>
      <c r="D137" s="436" t="s">
        <v>138</v>
      </c>
      <c r="E137" s="370">
        <v>3900</v>
      </c>
      <c r="F137" s="371">
        <v>166405.62</v>
      </c>
      <c r="G137" s="342"/>
      <c r="H137" s="309">
        <v>166405.62</v>
      </c>
    </row>
    <row r="138" spans="1:8" s="14" customFormat="1" ht="63.75" customHeight="1" thickBot="1" x14ac:dyDescent="0.25">
      <c r="A138" s="157" t="s">
        <v>399</v>
      </c>
      <c r="B138" s="362" t="s">
        <v>56</v>
      </c>
      <c r="C138" s="151" t="s">
        <v>278</v>
      </c>
      <c r="D138" s="293" t="s">
        <v>138</v>
      </c>
      <c r="E138" s="375"/>
      <c r="F138" s="373">
        <v>33494.949999999997</v>
      </c>
      <c r="G138" s="364">
        <v>3898</v>
      </c>
      <c r="H138" s="365">
        <v>166405.62</v>
      </c>
    </row>
    <row r="139" spans="1:8" s="14" customFormat="1" ht="24.75" thickBot="1" x14ac:dyDescent="0.25">
      <c r="A139" s="155" t="s">
        <v>280</v>
      </c>
      <c r="B139" s="362" t="s">
        <v>56</v>
      </c>
      <c r="C139" s="151" t="s">
        <v>278</v>
      </c>
      <c r="D139" s="376" t="s">
        <v>138</v>
      </c>
      <c r="E139" s="312"/>
      <c r="F139" s="311">
        <v>142021.60999999999</v>
      </c>
      <c r="G139" s="289">
        <v>0</v>
      </c>
      <c r="H139" s="290">
        <v>0</v>
      </c>
    </row>
    <row r="140" spans="1:8" s="14" customFormat="1" ht="13.5" thickBot="1" x14ac:dyDescent="0.25">
      <c r="A140" s="47" t="s">
        <v>281</v>
      </c>
      <c r="B140" s="60"/>
      <c r="C140" s="71"/>
      <c r="D140" s="76"/>
      <c r="E140" s="312"/>
      <c r="F140" s="311">
        <v>95202.4</v>
      </c>
      <c r="G140" s="46"/>
      <c r="H140" s="280">
        <v>94506.013337666125</v>
      </c>
    </row>
    <row r="141" spans="1:8" s="62" customFormat="1" ht="24.75" x14ac:dyDescent="0.2">
      <c r="A141" s="148" t="s">
        <v>282</v>
      </c>
      <c r="B141" s="65" t="s">
        <v>46</v>
      </c>
      <c r="C141" s="107" t="s">
        <v>283</v>
      </c>
      <c r="D141" s="255">
        <v>220</v>
      </c>
      <c r="E141" s="250">
        <v>298.08</v>
      </c>
      <c r="F141" s="259">
        <v>65577.600000000006</v>
      </c>
      <c r="G141" s="246">
        <v>301.630434843937</v>
      </c>
      <c r="H141" s="247">
        <v>66358.695665666135</v>
      </c>
    </row>
    <row r="142" spans="1:8" s="62" customFormat="1" ht="56.25" x14ac:dyDescent="0.2">
      <c r="A142" s="59" t="s">
        <v>284</v>
      </c>
      <c r="B142" s="65" t="s">
        <v>56</v>
      </c>
      <c r="C142" s="107" t="s">
        <v>144</v>
      </c>
      <c r="D142" s="377">
        <v>1.7470000000000001E-3</v>
      </c>
      <c r="E142" s="250">
        <v>3898</v>
      </c>
      <c r="F142" s="259">
        <v>155.91999999999999</v>
      </c>
      <c r="G142" s="246">
        <v>3898</v>
      </c>
      <c r="H142" s="247">
        <v>81.717671999999993</v>
      </c>
    </row>
    <row r="143" spans="1:8" s="14" customFormat="1" ht="17.25" thickBot="1" x14ac:dyDescent="0.25">
      <c r="A143" s="442" t="s">
        <v>285</v>
      </c>
      <c r="B143" s="288" t="s">
        <v>56</v>
      </c>
      <c r="C143" s="378" t="s">
        <v>286</v>
      </c>
      <c r="D143" s="285">
        <v>0.6</v>
      </c>
      <c r="E143" s="250">
        <v>3898</v>
      </c>
      <c r="F143" s="259">
        <v>29468.880000000001</v>
      </c>
      <c r="G143" s="289">
        <v>3898</v>
      </c>
      <c r="H143" s="290">
        <v>28065.599999999995</v>
      </c>
    </row>
    <row r="144" spans="1:8" s="62" customFormat="1" ht="51.75" thickBot="1" x14ac:dyDescent="0.25">
      <c r="A144" s="150" t="s">
        <v>287</v>
      </c>
      <c r="B144" s="362" t="s">
        <v>56</v>
      </c>
      <c r="C144" s="379" t="s">
        <v>288</v>
      </c>
      <c r="D144" s="293">
        <v>0.41</v>
      </c>
      <c r="E144" s="312">
        <v>3898</v>
      </c>
      <c r="F144" s="311">
        <v>23855.759999999998</v>
      </c>
      <c r="G144" s="401">
        <v>3898</v>
      </c>
      <c r="H144" s="237">
        <v>19178.16</v>
      </c>
    </row>
    <row r="145" spans="1:8" s="14" customFormat="1" ht="15.75" thickBot="1" x14ac:dyDescent="0.25">
      <c r="A145" s="546" t="s">
        <v>298</v>
      </c>
      <c r="B145" s="547"/>
      <c r="C145" s="547"/>
      <c r="D145" s="548"/>
      <c r="E145" s="386">
        <v>3898</v>
      </c>
      <c r="F145" s="387">
        <v>173266.1</v>
      </c>
      <c r="G145" s="280">
        <v>3898</v>
      </c>
      <c r="H145" s="280">
        <v>173266.09999999998</v>
      </c>
    </row>
    <row r="146" spans="1:8" s="14" customFormat="1" ht="16.5" x14ac:dyDescent="0.2">
      <c r="A146" s="159" t="s">
        <v>299</v>
      </c>
      <c r="B146" s="63" t="s">
        <v>56</v>
      </c>
      <c r="C146" s="389" t="s">
        <v>49</v>
      </c>
      <c r="D146" s="390">
        <v>3.8</v>
      </c>
      <c r="E146" s="250"/>
      <c r="F146" s="259"/>
      <c r="G146" s="246">
        <v>0</v>
      </c>
      <c r="H146" s="247">
        <v>103686.79999999999</v>
      </c>
    </row>
    <row r="147" spans="1:8" s="14" customFormat="1" ht="17.25" thickBot="1" x14ac:dyDescent="0.25">
      <c r="A147" s="161" t="s">
        <v>300</v>
      </c>
      <c r="B147" s="57" t="s">
        <v>56</v>
      </c>
      <c r="C147" s="110" t="s">
        <v>49</v>
      </c>
      <c r="D147" s="306">
        <v>3.57</v>
      </c>
      <c r="E147" s="250">
        <v>3898</v>
      </c>
      <c r="F147" s="259">
        <v>173266.1</v>
      </c>
      <c r="G147" s="246">
        <v>3898</v>
      </c>
      <c r="H147" s="247">
        <v>69579.299999999988</v>
      </c>
    </row>
    <row r="148" spans="1:8" s="62" customFormat="1" ht="17.25" thickBot="1" x14ac:dyDescent="0.25">
      <c r="A148" s="395" t="s">
        <v>302</v>
      </c>
      <c r="B148" s="396" t="s">
        <v>56</v>
      </c>
      <c r="C148" s="397"/>
      <c r="D148" s="398"/>
      <c r="E148" s="399">
        <v>3898</v>
      </c>
      <c r="F148" s="400">
        <v>20070.919999999998</v>
      </c>
      <c r="G148" s="270">
        <v>3898</v>
      </c>
      <c r="H148" s="46">
        <v>18291.650000000001</v>
      </c>
    </row>
    <row r="149" spans="1:8" s="14" customFormat="1" ht="15.75" thickBot="1" x14ac:dyDescent="0.25">
      <c r="A149" s="162" t="s">
        <v>303</v>
      </c>
      <c r="B149" s="427"/>
      <c r="C149" s="163"/>
      <c r="D149" s="405"/>
      <c r="E149" s="406"/>
      <c r="F149" s="407">
        <v>1644</v>
      </c>
      <c r="G149" s="408"/>
      <c r="H149" s="280">
        <v>4380</v>
      </c>
    </row>
    <row r="150" spans="1:8" s="14" customFormat="1" ht="13.5" thickBot="1" x14ac:dyDescent="0.25">
      <c r="A150" s="164" t="s">
        <v>304</v>
      </c>
      <c r="B150" s="294"/>
      <c r="C150" s="389"/>
      <c r="D150" s="410"/>
      <c r="E150" s="319"/>
      <c r="F150" s="311">
        <v>1644</v>
      </c>
      <c r="G150" s="128"/>
      <c r="H150" s="411">
        <v>4380</v>
      </c>
    </row>
    <row r="151" spans="1:8" s="14" customFormat="1" x14ac:dyDescent="0.2">
      <c r="A151" s="69" t="s">
        <v>306</v>
      </c>
      <c r="B151" s="65" t="s">
        <v>101</v>
      </c>
      <c r="C151" s="110"/>
      <c r="D151" s="306">
        <v>1640</v>
      </c>
      <c r="E151" s="244"/>
      <c r="F151" s="245">
        <v>0</v>
      </c>
      <c r="G151" s="246">
        <v>1</v>
      </c>
      <c r="H151" s="247">
        <v>1640</v>
      </c>
    </row>
    <row r="152" spans="1:8" s="14" customFormat="1" ht="13.5" thickBot="1" x14ac:dyDescent="0.25">
      <c r="A152" s="166" t="s">
        <v>308</v>
      </c>
      <c r="B152" s="65" t="s">
        <v>38</v>
      </c>
      <c r="C152" s="110"/>
      <c r="D152" s="299">
        <v>1096</v>
      </c>
      <c r="E152" s="252">
        <v>1.5</v>
      </c>
      <c r="F152" s="253">
        <v>1644</v>
      </c>
      <c r="G152" s="246">
        <v>2.5</v>
      </c>
      <c r="H152" s="247">
        <v>2740</v>
      </c>
    </row>
    <row r="153" spans="1:8" s="62" customFormat="1" ht="15.75" thickBot="1" x14ac:dyDescent="0.25">
      <c r="A153" s="538" t="s">
        <v>313</v>
      </c>
      <c r="B153" s="539"/>
      <c r="C153" s="539"/>
      <c r="D153" s="540"/>
      <c r="E153" s="342"/>
      <c r="F153" s="401"/>
      <c r="G153" s="235"/>
      <c r="H153" s="237">
        <v>272246.63572671002</v>
      </c>
    </row>
    <row r="154" spans="1:8" s="175" customFormat="1" ht="12" x14ac:dyDescent="0.2">
      <c r="A154" s="171" t="s">
        <v>314</v>
      </c>
      <c r="B154" s="433" t="s">
        <v>46</v>
      </c>
      <c r="C154" s="172"/>
      <c r="D154" s="416"/>
      <c r="E154" s="417"/>
      <c r="F154" s="23"/>
      <c r="G154" s="24">
        <v>1605.2573499999996</v>
      </c>
      <c r="H154" s="419">
        <v>191373.32824079995</v>
      </c>
    </row>
    <row r="155" spans="1:8" s="175" customFormat="1" ht="12" x14ac:dyDescent="0.2">
      <c r="A155" s="176" t="s">
        <v>315</v>
      </c>
      <c r="B155" s="434" t="s">
        <v>46</v>
      </c>
      <c r="C155" s="172"/>
      <c r="D155" s="416"/>
      <c r="E155" s="417"/>
      <c r="F155" s="23"/>
      <c r="G155" s="23">
        <v>4594.832440000001</v>
      </c>
      <c r="H155" s="421">
        <v>76395.783680400011</v>
      </c>
    </row>
    <row r="156" spans="1:8" s="175" customFormat="1" thickBot="1" x14ac:dyDescent="0.25">
      <c r="A156" s="176" t="s">
        <v>316</v>
      </c>
      <c r="B156" s="434" t="s">
        <v>317</v>
      </c>
      <c r="C156" s="172"/>
      <c r="D156" s="416"/>
      <c r="E156" s="417"/>
      <c r="F156" s="23"/>
      <c r="G156" s="24">
        <v>1200.7624230000001</v>
      </c>
      <c r="H156" s="419">
        <v>4477.5238055100708</v>
      </c>
    </row>
    <row r="157" spans="1:8" s="14" customFormat="1" ht="15.75" thickBot="1" x14ac:dyDescent="0.25">
      <c r="A157" s="462" t="s">
        <v>318</v>
      </c>
      <c r="B157" s="158"/>
      <c r="C157" s="177"/>
      <c r="D157" s="422"/>
      <c r="E157" s="179"/>
      <c r="F157" s="237">
        <v>752563.57</v>
      </c>
      <c r="G157" s="178"/>
      <c r="H157" s="237">
        <v>1003876.7191643761</v>
      </c>
    </row>
    <row r="158" spans="1:8" s="14" customFormat="1" x14ac:dyDescent="0.2">
      <c r="A158" s="180"/>
      <c r="B158" s="435"/>
      <c r="C158" s="181"/>
      <c r="D158" s="182"/>
      <c r="E158" s="183"/>
      <c r="F158" s="184"/>
      <c r="G158" s="183"/>
      <c r="H158" s="184"/>
    </row>
    <row r="159" spans="1:8" s="14" customFormat="1" x14ac:dyDescent="0.2">
      <c r="A159" s="180"/>
      <c r="B159" s="435"/>
      <c r="C159" s="181"/>
      <c r="D159" s="182"/>
      <c r="E159" s="186"/>
      <c r="F159" s="184"/>
      <c r="G159" s="186"/>
      <c r="H159" s="184"/>
    </row>
    <row r="160" spans="1:8" s="14" customFormat="1" x14ac:dyDescent="0.2">
      <c r="A160" s="180"/>
      <c r="B160" s="435"/>
      <c r="C160" s="181"/>
      <c r="D160" s="182"/>
      <c r="E160" s="186"/>
      <c r="F160" s="184"/>
      <c r="G160" s="186"/>
      <c r="H160" s="184"/>
    </row>
    <row r="161" spans="1:8" s="14" customFormat="1" ht="13.5" thickBot="1" x14ac:dyDescent="0.25">
      <c r="A161" s="185"/>
      <c r="B161" s="4"/>
      <c r="C161" s="4"/>
      <c r="D161" s="13"/>
    </row>
    <row r="162" spans="1:8" ht="13.5" thickBot="1" x14ac:dyDescent="0.25">
      <c r="A162" s="187"/>
      <c r="B162" s="188"/>
      <c r="C162" s="35"/>
      <c r="D162" s="189"/>
      <c r="E162" s="541" t="s">
        <v>319</v>
      </c>
      <c r="F162" s="542"/>
      <c r="G162" s="190" t="s">
        <v>320</v>
      </c>
      <c r="H162" s="190" t="s">
        <v>321</v>
      </c>
    </row>
    <row r="163" spans="1:8" ht="13.5" thickBot="1" x14ac:dyDescent="0.25">
      <c r="A163" s="191" t="s">
        <v>322</v>
      </c>
      <c r="B163" s="192"/>
      <c r="C163" s="193"/>
      <c r="D163" s="194"/>
      <c r="E163" s="195" t="s">
        <v>323</v>
      </c>
      <c r="F163" s="196" t="s">
        <v>107</v>
      </c>
      <c r="G163" s="197" t="s">
        <v>107</v>
      </c>
      <c r="H163" s="198" t="s">
        <v>107</v>
      </c>
    </row>
    <row r="164" spans="1:8" s="202" customFormat="1" ht="12" x14ac:dyDescent="0.2">
      <c r="A164" s="199" t="s">
        <v>324</v>
      </c>
      <c r="B164" s="200"/>
      <c r="C164" s="201"/>
      <c r="D164" s="201" t="s">
        <v>46</v>
      </c>
      <c r="E164" s="173">
        <v>3098.8705599999998</v>
      </c>
      <c r="F164" s="173">
        <v>368678.19</v>
      </c>
      <c r="G164" s="173">
        <v>368678.19</v>
      </c>
      <c r="H164" s="174">
        <v>0</v>
      </c>
    </row>
    <row r="165" spans="1:8" s="202" customFormat="1" ht="12" x14ac:dyDescent="0.2">
      <c r="A165" s="203" t="s">
        <v>325</v>
      </c>
      <c r="B165" s="204"/>
      <c r="C165" s="205"/>
      <c r="D165" s="205" t="s">
        <v>326</v>
      </c>
      <c r="E165" s="445">
        <v>398.97579999999999</v>
      </c>
      <c r="F165" s="173">
        <v>348769.53</v>
      </c>
      <c r="G165" s="173">
        <v>348769.53</v>
      </c>
      <c r="H165" s="206">
        <v>0</v>
      </c>
    </row>
    <row r="166" spans="1:8" s="202" customFormat="1" ht="12" x14ac:dyDescent="0.2">
      <c r="A166" s="207" t="s">
        <v>327</v>
      </c>
      <c r="B166" s="208"/>
      <c r="C166" s="205"/>
      <c r="D166" s="205" t="s">
        <v>46</v>
      </c>
      <c r="E166" s="173">
        <v>5854.5258399999993</v>
      </c>
      <c r="F166" s="209">
        <v>96617.85</v>
      </c>
      <c r="G166" s="173">
        <v>96617.85</v>
      </c>
      <c r="H166" s="173">
        <v>0</v>
      </c>
    </row>
    <row r="167" spans="1:8" s="202" customFormat="1" ht="12" x14ac:dyDescent="0.2">
      <c r="A167" s="207" t="s">
        <v>328</v>
      </c>
      <c r="B167" s="208"/>
      <c r="C167" s="205"/>
      <c r="D167" s="205" t="s">
        <v>46</v>
      </c>
      <c r="E167" s="173">
        <v>8929.3963999999996</v>
      </c>
      <c r="F167" s="173">
        <v>196489.92</v>
      </c>
      <c r="G167" s="173">
        <v>196489.92</v>
      </c>
      <c r="H167" s="173">
        <v>0</v>
      </c>
    </row>
    <row r="168" spans="1:8" s="202" customFormat="1" ht="12" x14ac:dyDescent="0.2">
      <c r="A168" s="207" t="s">
        <v>329</v>
      </c>
      <c r="B168" s="208"/>
      <c r="C168" s="205"/>
      <c r="D168" s="205" t="s">
        <v>330</v>
      </c>
      <c r="E168" s="174">
        <v>78266.250480000002</v>
      </c>
      <c r="F168" s="174">
        <v>317106.71999999997</v>
      </c>
      <c r="G168" s="173">
        <v>310271</v>
      </c>
      <c r="H168" s="173">
        <v>6835.72</v>
      </c>
    </row>
    <row r="171" spans="1:8" x14ac:dyDescent="0.2">
      <c r="A171" s="537" t="s">
        <v>401</v>
      </c>
      <c r="B171" s="537"/>
      <c r="C171" s="537"/>
      <c r="D171" s="537"/>
      <c r="E171" s="537"/>
      <c r="F171" s="537"/>
      <c r="G171" s="537"/>
      <c r="H171" s="537"/>
    </row>
    <row r="173" spans="1:8" x14ac:dyDescent="0.2">
      <c r="A173" s="31" t="s">
        <v>402</v>
      </c>
    </row>
    <row r="175" spans="1:8" x14ac:dyDescent="0.2">
      <c r="A175" s="31" t="s">
        <v>403</v>
      </c>
    </row>
  </sheetData>
  <mergeCells count="11">
    <mergeCell ref="A171:H171"/>
    <mergeCell ref="E162:F162"/>
    <mergeCell ref="A79:D79"/>
    <mergeCell ref="A133:D133"/>
    <mergeCell ref="A145:D145"/>
    <mergeCell ref="A153:D153"/>
    <mergeCell ref="A38:D38"/>
    <mergeCell ref="E35:H35"/>
    <mergeCell ref="E34:H34"/>
    <mergeCell ref="G2:H2"/>
    <mergeCell ref="A1:H1"/>
  </mergeCells>
  <pageMargins left="0.31496062992125984" right="0.11811023622047244" top="0.15748031496062992" bottom="0.15748031496062992" header="0.31496062992125984" footer="0.31496062992125984"/>
  <pageSetup paperSize="9" scale="68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2"/>
  <sheetViews>
    <sheetView topLeftCell="A148" workbookViewId="0">
      <selection activeCell="K172" sqref="K172"/>
    </sheetView>
  </sheetViews>
  <sheetFormatPr defaultRowHeight="12.75" x14ac:dyDescent="0.2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5" width="11.140625" style="1" customWidth="1"/>
    <col min="6" max="6" width="12.42578125" style="1" customWidth="1"/>
    <col min="7" max="7" width="13" style="1" customWidth="1"/>
    <col min="8" max="8" width="14" style="1" customWidth="1"/>
    <col min="9" max="16384" width="9.140625" style="1"/>
  </cols>
  <sheetData>
    <row r="1" spans="1:8" ht="36.75" customHeight="1" thickBot="1" x14ac:dyDescent="0.25">
      <c r="A1" s="535" t="s">
        <v>331</v>
      </c>
      <c r="B1" s="535"/>
      <c r="C1" s="535"/>
      <c r="D1" s="535"/>
      <c r="E1" s="535"/>
      <c r="F1" s="535"/>
      <c r="G1" s="535"/>
      <c r="H1" s="535"/>
    </row>
    <row r="2" spans="1:8" s="213" customFormat="1" ht="16.5" thickBot="1" x14ac:dyDescent="0.3">
      <c r="A2" s="2"/>
      <c r="B2" s="3" t="s">
        <v>0</v>
      </c>
      <c r="C2" s="4"/>
      <c r="D2" s="5"/>
      <c r="E2" s="492"/>
      <c r="F2" s="211"/>
      <c r="G2" s="552" t="s">
        <v>353</v>
      </c>
      <c r="H2" s="553"/>
    </row>
    <row r="3" spans="1:8" s="14" customFormat="1" ht="15.75" thickBot="1" x14ac:dyDescent="0.25">
      <c r="A3" s="7"/>
      <c r="B3" s="4"/>
      <c r="C3" s="4"/>
      <c r="D3" s="5"/>
      <c r="E3" s="216"/>
      <c r="F3" s="215"/>
      <c r="G3" s="216">
        <v>30</v>
      </c>
      <c r="H3" s="215"/>
    </row>
    <row r="4" spans="1:8" s="14" customFormat="1" ht="25.5" x14ac:dyDescent="0.2">
      <c r="A4" s="10" t="s">
        <v>1</v>
      </c>
      <c r="B4" s="11"/>
      <c r="C4" s="11"/>
      <c r="D4" s="11"/>
      <c r="E4" s="11"/>
      <c r="F4" s="11"/>
      <c r="G4" s="11"/>
      <c r="H4" s="11"/>
    </row>
    <row r="5" spans="1:8" s="14" customFormat="1" x14ac:dyDescent="0.2">
      <c r="A5" s="10"/>
      <c r="B5" s="4"/>
      <c r="C5" s="4"/>
      <c r="D5" s="4"/>
      <c r="E5" s="11"/>
      <c r="G5" s="221"/>
    </row>
    <row r="6" spans="1:8" s="14" customFormat="1" ht="25.5" x14ac:dyDescent="0.2">
      <c r="A6" s="15" t="s">
        <v>2</v>
      </c>
      <c r="B6" s="11"/>
      <c r="C6" s="4"/>
      <c r="D6" s="13"/>
      <c r="E6" s="11"/>
      <c r="G6" s="221"/>
      <c r="H6" s="16">
        <v>1695.6694264550461</v>
      </c>
    </row>
    <row r="7" spans="1:8" s="14" customFormat="1" ht="25.5" x14ac:dyDescent="0.2">
      <c r="A7" s="17" t="s">
        <v>3</v>
      </c>
      <c r="B7" s="4"/>
      <c r="C7" s="4"/>
      <c r="D7" s="13"/>
      <c r="E7" s="11"/>
      <c r="G7" s="221"/>
      <c r="H7" s="16">
        <v>891914.01</v>
      </c>
    </row>
    <row r="8" spans="1:8" s="14" customFormat="1" x14ac:dyDescent="0.2">
      <c r="A8" s="18" t="s">
        <v>4</v>
      </c>
      <c r="B8" s="19"/>
      <c r="C8" s="19"/>
      <c r="D8" s="20"/>
      <c r="E8" s="11"/>
      <c r="G8" s="221"/>
      <c r="H8" s="21">
        <v>824227.71</v>
      </c>
    </row>
    <row r="9" spans="1:8" s="14" customFormat="1" x14ac:dyDescent="0.2">
      <c r="A9" s="18" t="s">
        <v>5</v>
      </c>
      <c r="B9" s="19"/>
      <c r="C9" s="19"/>
      <c r="D9" s="20"/>
      <c r="E9" s="11"/>
      <c r="G9" s="221"/>
      <c r="H9" s="21">
        <v>824227.71</v>
      </c>
    </row>
    <row r="10" spans="1:8" s="14" customFormat="1" x14ac:dyDescent="0.2">
      <c r="A10" s="18" t="s">
        <v>7</v>
      </c>
      <c r="B10" s="4"/>
      <c r="C10" s="4"/>
      <c r="D10" s="13"/>
      <c r="E10" s="11"/>
      <c r="G10" s="221"/>
      <c r="H10" s="21">
        <v>168382.62</v>
      </c>
    </row>
    <row r="11" spans="1:8" s="14" customFormat="1" x14ac:dyDescent="0.2">
      <c r="A11" s="18" t="s">
        <v>370</v>
      </c>
      <c r="B11" s="4"/>
      <c r="C11" s="4"/>
      <c r="D11" s="13"/>
      <c r="E11" s="11"/>
      <c r="G11" s="221"/>
      <c r="H11" s="21">
        <v>67686.3</v>
      </c>
    </row>
    <row r="12" spans="1:8" s="14" customFormat="1" x14ac:dyDescent="0.2">
      <c r="A12" s="18" t="s">
        <v>8</v>
      </c>
      <c r="B12" s="4"/>
      <c r="C12" s="4"/>
      <c r="D12" s="13"/>
      <c r="E12" s="11"/>
      <c r="G12" s="221"/>
      <c r="H12" s="23">
        <v>5896.8</v>
      </c>
    </row>
    <row r="13" spans="1:8" s="14" customFormat="1" x14ac:dyDescent="0.2">
      <c r="A13" s="18" t="s">
        <v>9</v>
      </c>
      <c r="B13" s="4"/>
      <c r="C13" s="4"/>
      <c r="D13" s="13"/>
      <c r="E13" s="11"/>
      <c r="G13" s="221"/>
      <c r="H13" s="22">
        <v>2361</v>
      </c>
    </row>
    <row r="14" spans="1:8" s="14" customFormat="1" x14ac:dyDescent="0.2">
      <c r="A14" s="18" t="s">
        <v>10</v>
      </c>
      <c r="B14" s="4"/>
      <c r="C14" s="4"/>
      <c r="D14" s="13"/>
      <c r="E14" s="11"/>
      <c r="G14" s="221"/>
      <c r="H14" s="24">
        <v>59428.5</v>
      </c>
    </row>
    <row r="15" spans="1:8" s="222" customFormat="1" ht="25.5" x14ac:dyDescent="0.2">
      <c r="A15" s="17" t="s">
        <v>11</v>
      </c>
      <c r="B15" s="11"/>
      <c r="C15" s="11"/>
      <c r="D15" s="25"/>
      <c r="E15" s="11"/>
      <c r="F15" s="14"/>
      <c r="G15" s="221"/>
      <c r="H15" s="21">
        <v>1001573.1783218241</v>
      </c>
    </row>
    <row r="16" spans="1:8" s="222" customFormat="1" x14ac:dyDescent="0.2">
      <c r="A16" s="18" t="s">
        <v>12</v>
      </c>
      <c r="B16" s="4"/>
      <c r="C16" s="4"/>
      <c r="D16" s="13"/>
      <c r="E16" s="11"/>
      <c r="F16" s="14"/>
      <c r="G16" s="221"/>
      <c r="H16" s="21">
        <v>-107963.498895369</v>
      </c>
    </row>
    <row r="17" spans="1:8" s="222" customFormat="1" x14ac:dyDescent="0.2">
      <c r="A17" s="26"/>
      <c r="B17" s="4"/>
      <c r="C17" s="4"/>
      <c r="D17" s="13"/>
      <c r="E17" s="13"/>
      <c r="F17" s="13"/>
      <c r="G17" s="13"/>
      <c r="H17" s="13"/>
    </row>
    <row r="18" spans="1:8" s="222" customFormat="1" ht="25.5" x14ac:dyDescent="0.2">
      <c r="A18" s="27" t="s">
        <v>13</v>
      </c>
      <c r="B18" s="11"/>
      <c r="C18" s="11"/>
      <c r="D18" s="12"/>
      <c r="E18" s="12"/>
      <c r="F18" s="12"/>
      <c r="G18" s="12"/>
      <c r="H18" s="12"/>
    </row>
    <row r="19" spans="1:8" s="222" customFormat="1" x14ac:dyDescent="0.2">
      <c r="A19" s="15" t="s">
        <v>14</v>
      </c>
      <c r="B19" s="11"/>
      <c r="C19" s="4"/>
      <c r="D19" s="13"/>
      <c r="E19" s="11"/>
      <c r="F19" s="14"/>
      <c r="G19" s="221"/>
      <c r="H19" s="16">
        <v>-101188.37057354499</v>
      </c>
    </row>
    <row r="20" spans="1:8" s="222" customFormat="1" ht="25.5" x14ac:dyDescent="0.2">
      <c r="A20" s="28" t="s">
        <v>15</v>
      </c>
      <c r="B20" s="4"/>
      <c r="C20" s="4"/>
      <c r="D20" s="13"/>
      <c r="E20" s="11"/>
      <c r="F20" s="14"/>
      <c r="G20" s="221"/>
      <c r="H20" s="16">
        <v>863148.1100000001</v>
      </c>
    </row>
    <row r="21" spans="1:8" s="222" customFormat="1" x14ac:dyDescent="0.2">
      <c r="A21" s="18" t="s">
        <v>4</v>
      </c>
      <c r="B21" s="4"/>
      <c r="C21" s="4"/>
      <c r="D21" s="13"/>
      <c r="E21" s="11"/>
      <c r="F21" s="14"/>
      <c r="G21" s="221"/>
      <c r="H21" s="21">
        <v>804474.32000000007</v>
      </c>
    </row>
    <row r="22" spans="1:8" s="222" customFormat="1" x14ac:dyDescent="0.2">
      <c r="A22" s="18" t="s">
        <v>5</v>
      </c>
      <c r="B22" s="4"/>
      <c r="C22" s="4"/>
      <c r="D22" s="13"/>
      <c r="E22" s="11"/>
      <c r="F22" s="14"/>
      <c r="G22" s="221"/>
      <c r="H22" s="21">
        <v>804474.32000000007</v>
      </c>
    </row>
    <row r="23" spans="1:8" s="222" customFormat="1" x14ac:dyDescent="0.2">
      <c r="A23" s="18" t="s">
        <v>371</v>
      </c>
      <c r="B23" s="4"/>
      <c r="C23" s="4"/>
      <c r="D23" s="13"/>
      <c r="E23" s="11"/>
      <c r="F23" s="14"/>
      <c r="G23" s="221"/>
      <c r="H23" s="21">
        <v>58673.79</v>
      </c>
    </row>
    <row r="24" spans="1:8" s="14" customFormat="1" x14ac:dyDescent="0.2">
      <c r="A24" s="18" t="s">
        <v>8</v>
      </c>
      <c r="B24" s="4"/>
      <c r="C24" s="4"/>
      <c r="D24" s="13"/>
      <c r="E24" s="11"/>
      <c r="G24" s="221"/>
      <c r="H24" s="23">
        <v>5084.62</v>
      </c>
    </row>
    <row r="25" spans="1:8" s="14" customFormat="1" x14ac:dyDescent="0.2">
      <c r="A25" s="18" t="s">
        <v>9</v>
      </c>
      <c r="B25" s="4"/>
      <c r="C25" s="4"/>
      <c r="D25" s="13"/>
      <c r="E25" s="11"/>
      <c r="G25" s="221"/>
      <c r="H25" s="23">
        <v>2041.42</v>
      </c>
    </row>
    <row r="26" spans="1:8" s="14" customFormat="1" x14ac:dyDescent="0.2">
      <c r="A26" s="18" t="s">
        <v>10</v>
      </c>
      <c r="B26" s="4"/>
      <c r="C26" s="4"/>
      <c r="D26" s="13"/>
      <c r="E26" s="11"/>
      <c r="G26" s="221"/>
      <c r="H26" s="23">
        <v>51547.75</v>
      </c>
    </row>
    <row r="27" spans="1:8" s="14" customFormat="1" x14ac:dyDescent="0.2">
      <c r="A27" s="18" t="s">
        <v>16</v>
      </c>
      <c r="B27" s="4"/>
      <c r="C27" s="4"/>
      <c r="D27" s="13"/>
      <c r="E27" s="11"/>
      <c r="G27" s="221"/>
      <c r="H27" s="16">
        <v>761959.73942645511</v>
      </c>
    </row>
    <row r="28" spans="1:8" s="14" customFormat="1" ht="25.5" x14ac:dyDescent="0.2">
      <c r="A28" s="17" t="s">
        <v>17</v>
      </c>
      <c r="B28" s="11"/>
      <c r="C28" s="11"/>
      <c r="D28" s="25"/>
      <c r="E28" s="11"/>
      <c r="G28" s="221"/>
      <c r="H28" s="21">
        <v>1001573.1783218241</v>
      </c>
    </row>
    <row r="29" spans="1:8" s="14" customFormat="1" x14ac:dyDescent="0.2">
      <c r="A29" s="29" t="s">
        <v>18</v>
      </c>
      <c r="B29" s="4"/>
      <c r="C29" s="4"/>
      <c r="D29" s="13"/>
      <c r="E29" s="11"/>
      <c r="G29" s="221"/>
      <c r="H29" s="21">
        <v>-239613.43889536895</v>
      </c>
    </row>
    <row r="30" spans="1:8" s="14" customFormat="1" x14ac:dyDescent="0.2">
      <c r="A30" s="30"/>
      <c r="B30" s="4"/>
      <c r="C30" s="4"/>
      <c r="D30" s="13"/>
      <c r="E30" s="4"/>
      <c r="F30" s="4"/>
      <c r="G30" s="4"/>
      <c r="H30" s="4"/>
    </row>
    <row r="31" spans="1:8" s="14" customFormat="1" ht="13.5" thickBot="1" x14ac:dyDescent="0.25">
      <c r="A31" s="31"/>
      <c r="B31" s="3"/>
      <c r="C31" s="3"/>
      <c r="D31" s="32"/>
      <c r="E31" s="3"/>
      <c r="F31" s="3"/>
      <c r="G31" s="3"/>
      <c r="H31" s="3"/>
    </row>
    <row r="32" spans="1:8" s="14" customFormat="1" ht="15" thickBot="1" x14ac:dyDescent="0.25">
      <c r="A32" s="33" t="s">
        <v>19</v>
      </c>
      <c r="B32" s="34"/>
      <c r="C32" s="35"/>
      <c r="D32" s="36" t="s">
        <v>20</v>
      </c>
      <c r="E32" s="559">
        <v>30</v>
      </c>
      <c r="F32" s="560"/>
      <c r="G32" s="560"/>
      <c r="H32" s="561"/>
    </row>
    <row r="33" spans="1:8" s="14" customFormat="1" ht="13.5" thickBot="1" x14ac:dyDescent="0.25">
      <c r="A33" s="224"/>
      <c r="B33" s="39" t="s">
        <v>21</v>
      </c>
      <c r="C33" s="4" t="s">
        <v>22</v>
      </c>
      <c r="D33" s="40" t="s">
        <v>23</v>
      </c>
      <c r="E33" s="556" t="s">
        <v>353</v>
      </c>
      <c r="F33" s="557"/>
      <c r="G33" s="557"/>
      <c r="H33" s="558"/>
    </row>
    <row r="34" spans="1:8" s="14" customFormat="1" ht="13.5" thickBot="1" x14ac:dyDescent="0.25">
      <c r="A34" s="41" t="s">
        <v>24</v>
      </c>
      <c r="B34" s="39" t="s">
        <v>25</v>
      </c>
      <c r="C34" s="19"/>
      <c r="D34" s="42" t="s">
        <v>26</v>
      </c>
      <c r="E34" s="463" t="s">
        <v>27</v>
      </c>
      <c r="F34" s="464"/>
      <c r="G34" s="43" t="s">
        <v>28</v>
      </c>
      <c r="H34" s="44"/>
    </row>
    <row r="35" spans="1:8" s="232" customFormat="1" ht="17.25" thickBot="1" x14ac:dyDescent="0.3">
      <c r="A35" s="228"/>
      <c r="B35" s="428"/>
      <c r="C35" s="229"/>
      <c r="D35" s="230"/>
      <c r="E35" s="105" t="s">
        <v>29</v>
      </c>
      <c r="F35" s="231" t="s">
        <v>30</v>
      </c>
      <c r="G35" s="105" t="s">
        <v>29</v>
      </c>
      <c r="H35" s="231" t="s">
        <v>31</v>
      </c>
    </row>
    <row r="36" spans="1:8" s="14" customFormat="1" ht="60.75" customHeight="1" thickBot="1" x14ac:dyDescent="0.25">
      <c r="A36" s="543" t="s">
        <v>32</v>
      </c>
      <c r="B36" s="544"/>
      <c r="C36" s="544"/>
      <c r="D36" s="544"/>
      <c r="E36" s="233"/>
      <c r="F36" s="234">
        <v>80967.899999999994</v>
      </c>
      <c r="G36" s="235"/>
      <c r="H36" s="46">
        <v>20596.9948</v>
      </c>
    </row>
    <row r="37" spans="1:8" s="14" customFormat="1" ht="26.25" thickBot="1" x14ac:dyDescent="0.25">
      <c r="A37" s="47" t="s">
        <v>33</v>
      </c>
      <c r="B37" s="48"/>
      <c r="C37" s="49"/>
      <c r="D37" s="76"/>
      <c r="E37" s="238">
        <v>3930.5</v>
      </c>
      <c r="F37" s="239">
        <v>43867.51</v>
      </c>
      <c r="G37" s="235"/>
      <c r="H37" s="46">
        <v>27.513500000000001</v>
      </c>
    </row>
    <row r="38" spans="1:8" s="14" customFormat="1" ht="90" x14ac:dyDescent="0.2">
      <c r="A38" s="241" t="s">
        <v>34</v>
      </c>
      <c r="B38" s="242" t="s">
        <v>35</v>
      </c>
      <c r="C38" s="51" t="s">
        <v>36</v>
      </c>
      <c r="D38" s="243">
        <v>6.7000000000000002E-3</v>
      </c>
      <c r="E38" s="244">
        <v>3930.5</v>
      </c>
      <c r="F38" s="245">
        <v>27.51</v>
      </c>
      <c r="G38" s="246">
        <v>3930.5</v>
      </c>
      <c r="H38" s="247">
        <v>27.513500000000001</v>
      </c>
    </row>
    <row r="39" spans="1:8" s="14" customFormat="1" x14ac:dyDescent="0.2">
      <c r="A39" s="248" t="s">
        <v>37</v>
      </c>
      <c r="B39" s="52" t="s">
        <v>38</v>
      </c>
      <c r="C39" s="53" t="s">
        <v>39</v>
      </c>
      <c r="D39" s="249"/>
      <c r="E39" s="250"/>
      <c r="F39" s="245">
        <v>43840</v>
      </c>
      <c r="G39" s="128"/>
      <c r="H39" s="247">
        <v>0</v>
      </c>
    </row>
    <row r="40" spans="1:8" s="14" customFormat="1" ht="13.5" thickBot="1" x14ac:dyDescent="0.25">
      <c r="A40" s="251" t="s">
        <v>43</v>
      </c>
      <c r="B40" s="52" t="s">
        <v>38</v>
      </c>
      <c r="C40" s="53"/>
      <c r="D40" s="249">
        <v>1096</v>
      </c>
      <c r="E40" s="252">
        <v>40</v>
      </c>
      <c r="F40" s="253">
        <v>43840</v>
      </c>
      <c r="G40" s="246">
        <v>0</v>
      </c>
      <c r="H40" s="247">
        <v>0</v>
      </c>
    </row>
    <row r="41" spans="1:8" s="62" customFormat="1" ht="13.5" thickBot="1" x14ac:dyDescent="0.25">
      <c r="A41" s="47" t="s">
        <v>47</v>
      </c>
      <c r="B41" s="60"/>
      <c r="C41" s="61"/>
      <c r="D41" s="76"/>
      <c r="E41" s="258">
        <v>798.2</v>
      </c>
      <c r="F41" s="239">
        <v>2291.25</v>
      </c>
      <c r="G41" s="235"/>
      <c r="H41" s="46">
        <v>1590.0144000000003</v>
      </c>
    </row>
    <row r="42" spans="1:8" s="14" customFormat="1" ht="78.75" x14ac:dyDescent="0.2">
      <c r="A42" s="50" t="s">
        <v>48</v>
      </c>
      <c r="B42" s="63" t="s">
        <v>38</v>
      </c>
      <c r="C42" s="64" t="s">
        <v>49</v>
      </c>
      <c r="D42" s="243">
        <v>0.16800000000000001</v>
      </c>
      <c r="E42" s="256">
        <v>798.2</v>
      </c>
      <c r="F42" s="259">
        <v>1592.41</v>
      </c>
      <c r="G42" s="246">
        <v>798.2</v>
      </c>
      <c r="H42" s="247">
        <v>1590.0144000000003</v>
      </c>
    </row>
    <row r="43" spans="1:8" s="14" customFormat="1" x14ac:dyDescent="0.2">
      <c r="A43" s="248" t="s">
        <v>50</v>
      </c>
      <c r="B43" s="65"/>
      <c r="C43" s="66" t="s">
        <v>39</v>
      </c>
      <c r="D43" s="255"/>
      <c r="E43" s="250"/>
      <c r="F43" s="259">
        <v>698.84</v>
      </c>
      <c r="G43" s="128"/>
      <c r="H43" s="260">
        <v>0</v>
      </c>
    </row>
    <row r="44" spans="1:8" s="14" customFormat="1" ht="13.5" thickBot="1" x14ac:dyDescent="0.25">
      <c r="A44" s="72" t="s">
        <v>372</v>
      </c>
      <c r="B44" s="65" t="s">
        <v>51</v>
      </c>
      <c r="C44" s="66"/>
      <c r="D44" s="255">
        <v>349.42</v>
      </c>
      <c r="E44" s="265">
        <v>2</v>
      </c>
      <c r="F44" s="259">
        <v>698.84</v>
      </c>
      <c r="G44" s="246">
        <v>0</v>
      </c>
      <c r="H44" s="247">
        <v>0</v>
      </c>
    </row>
    <row r="45" spans="1:8" s="62" customFormat="1" ht="26.25" thickBot="1" x14ac:dyDescent="0.25">
      <c r="A45" s="47" t="s">
        <v>54</v>
      </c>
      <c r="B45" s="60"/>
      <c r="C45" s="71"/>
      <c r="D45" s="76"/>
      <c r="E45" s="271">
        <v>3930.5</v>
      </c>
      <c r="F45" s="239">
        <v>27.51</v>
      </c>
      <c r="G45" s="270"/>
      <c r="H45" s="129">
        <v>27.513500000000001</v>
      </c>
    </row>
    <row r="46" spans="1:8" s="14" customFormat="1" ht="102" thickBot="1" x14ac:dyDescent="0.25">
      <c r="A46" s="50" t="s">
        <v>55</v>
      </c>
      <c r="B46" s="63" t="s">
        <v>56</v>
      </c>
      <c r="C46" s="64" t="s">
        <v>36</v>
      </c>
      <c r="D46" s="243">
        <v>6.7000000000000002E-3</v>
      </c>
      <c r="E46" s="250">
        <v>3930.5</v>
      </c>
      <c r="F46" s="259">
        <v>27.51</v>
      </c>
      <c r="G46" s="246">
        <v>3930.5</v>
      </c>
      <c r="H46" s="247">
        <v>27.513500000000001</v>
      </c>
    </row>
    <row r="47" spans="1:8" s="62" customFormat="1" ht="39" thickBot="1" x14ac:dyDescent="0.25">
      <c r="A47" s="47" t="s">
        <v>60</v>
      </c>
      <c r="B47" s="60"/>
      <c r="C47" s="71"/>
      <c r="D47" s="76"/>
      <c r="E47" s="276">
        <v>3930.5</v>
      </c>
      <c r="F47" s="239">
        <v>485.81</v>
      </c>
      <c r="G47" s="277"/>
      <c r="H47" s="278">
        <v>0</v>
      </c>
    </row>
    <row r="48" spans="1:8" s="14" customFormat="1" ht="113.25" thickBot="1" x14ac:dyDescent="0.25">
      <c r="A48" s="50" t="s">
        <v>61</v>
      </c>
      <c r="B48" s="63" t="s">
        <v>56</v>
      </c>
      <c r="C48" s="64" t="s">
        <v>36</v>
      </c>
      <c r="D48" s="243">
        <v>0.12</v>
      </c>
      <c r="E48" s="250">
        <v>3930.5</v>
      </c>
      <c r="F48" s="259">
        <v>485.81</v>
      </c>
      <c r="G48" s="246">
        <v>0</v>
      </c>
      <c r="H48" s="247">
        <v>0</v>
      </c>
    </row>
    <row r="49" spans="1:8" s="62" customFormat="1" ht="26.25" thickBot="1" x14ac:dyDescent="0.25">
      <c r="A49" s="47" t="s">
        <v>62</v>
      </c>
      <c r="B49" s="60"/>
      <c r="C49" s="71"/>
      <c r="D49" s="76"/>
      <c r="E49" s="276">
        <v>1075.0999999999999</v>
      </c>
      <c r="F49" s="239">
        <v>31010.65</v>
      </c>
      <c r="G49" s="235"/>
      <c r="H49" s="280">
        <v>686.98889999999994</v>
      </c>
    </row>
    <row r="50" spans="1:8" s="14" customFormat="1" ht="33.75" x14ac:dyDescent="0.2">
      <c r="A50" s="68" t="s">
        <v>63</v>
      </c>
      <c r="B50" s="63" t="s">
        <v>38</v>
      </c>
      <c r="C50" s="64" t="s">
        <v>64</v>
      </c>
      <c r="D50" s="243">
        <v>0.54</v>
      </c>
      <c r="E50" s="250">
        <v>1075.0999999999999</v>
      </c>
      <c r="F50" s="259">
        <v>1236.3699999999999</v>
      </c>
      <c r="G50" s="246">
        <v>1075.0999999999999</v>
      </c>
      <c r="H50" s="247">
        <v>612.8069999999999</v>
      </c>
    </row>
    <row r="51" spans="1:8" s="14" customFormat="1" ht="24.75" customHeight="1" x14ac:dyDescent="0.2">
      <c r="A51" s="59" t="s">
        <v>65</v>
      </c>
      <c r="B51" s="65" t="s">
        <v>38</v>
      </c>
      <c r="C51" s="66" t="s">
        <v>66</v>
      </c>
      <c r="D51" s="255">
        <v>6.6000000000000003E-2</v>
      </c>
      <c r="E51" s="122">
        <v>1075.0999999999999</v>
      </c>
      <c r="F51" s="259">
        <v>303.18</v>
      </c>
      <c r="G51" s="246">
        <v>1075.0999999999999</v>
      </c>
      <c r="H51" s="247">
        <v>74.181899999999999</v>
      </c>
    </row>
    <row r="52" spans="1:8" s="14" customFormat="1" ht="19.5" customHeight="1" x14ac:dyDescent="0.2">
      <c r="A52" s="272" t="s">
        <v>50</v>
      </c>
      <c r="B52" s="65"/>
      <c r="C52" s="66" t="s">
        <v>57</v>
      </c>
      <c r="D52" s="255"/>
      <c r="E52" s="250"/>
      <c r="F52" s="259">
        <v>29471.1</v>
      </c>
      <c r="G52" s="128"/>
      <c r="H52" s="260">
        <v>0</v>
      </c>
    </row>
    <row r="53" spans="1:8" s="14" customFormat="1" ht="13.5" thickBot="1" x14ac:dyDescent="0.25">
      <c r="A53" s="283" t="s">
        <v>69</v>
      </c>
      <c r="B53" s="65"/>
      <c r="C53" s="78"/>
      <c r="D53" s="282"/>
      <c r="E53" s="250"/>
      <c r="F53" s="259">
        <v>29471.1</v>
      </c>
      <c r="G53" s="128"/>
      <c r="H53" s="260">
        <v>0</v>
      </c>
    </row>
    <row r="54" spans="1:8" s="62" customFormat="1" ht="26.25" thickBot="1" x14ac:dyDescent="0.25">
      <c r="A54" s="47" t="s">
        <v>72</v>
      </c>
      <c r="B54" s="83"/>
      <c r="C54" s="83"/>
      <c r="D54" s="286"/>
      <c r="E54" s="276">
        <v>411.3</v>
      </c>
      <c r="F54" s="239">
        <v>156.29</v>
      </c>
      <c r="G54" s="235"/>
      <c r="H54" s="287">
        <v>2061.2939999999999</v>
      </c>
    </row>
    <row r="55" spans="1:8" s="14" customFormat="1" ht="67.5" x14ac:dyDescent="0.2">
      <c r="A55" s="50" t="s">
        <v>73</v>
      </c>
      <c r="B55" s="84" t="s">
        <v>38</v>
      </c>
      <c r="C55" s="63" t="s">
        <v>36</v>
      </c>
      <c r="D55" s="243">
        <v>0.53</v>
      </c>
      <c r="E55" s="250">
        <v>411.3</v>
      </c>
      <c r="F55" s="259">
        <v>156.29</v>
      </c>
      <c r="G55" s="246">
        <v>411.3</v>
      </c>
      <c r="H55" s="247">
        <v>156.29400000000001</v>
      </c>
    </row>
    <row r="56" spans="1:8" s="14" customFormat="1" x14ac:dyDescent="0.2">
      <c r="A56" s="248" t="s">
        <v>50</v>
      </c>
      <c r="B56" s="70"/>
      <c r="C56" s="66"/>
      <c r="D56" s="249"/>
      <c r="E56" s="261"/>
      <c r="F56" s="262"/>
      <c r="G56" s="128"/>
      <c r="H56" s="260">
        <v>1905</v>
      </c>
    </row>
    <row r="57" spans="1:8" s="14" customFormat="1" ht="13.5" thickBot="1" x14ac:dyDescent="0.25">
      <c r="A57" s="75" t="s">
        <v>76</v>
      </c>
      <c r="B57" s="73" t="s">
        <v>41</v>
      </c>
      <c r="C57" s="66"/>
      <c r="D57" s="255">
        <v>635</v>
      </c>
      <c r="E57" s="264"/>
      <c r="F57" s="262"/>
      <c r="G57" s="246">
        <v>3</v>
      </c>
      <c r="H57" s="247">
        <v>1905</v>
      </c>
    </row>
    <row r="58" spans="1:8" s="62" customFormat="1" ht="26.25" thickBot="1" x14ac:dyDescent="0.25">
      <c r="A58" s="47" t="s">
        <v>77</v>
      </c>
      <c r="B58" s="60"/>
      <c r="C58" s="71"/>
      <c r="D58" s="76"/>
      <c r="E58" s="271">
        <v>3930.5</v>
      </c>
      <c r="F58" s="239">
        <v>1010.4</v>
      </c>
      <c r="G58" s="278"/>
      <c r="H58" s="287">
        <v>9052.6864999999998</v>
      </c>
    </row>
    <row r="59" spans="1:8" s="14" customFormat="1" ht="90" x14ac:dyDescent="0.2">
      <c r="A59" s="50" t="s">
        <v>78</v>
      </c>
      <c r="B59" s="63" t="s">
        <v>56</v>
      </c>
      <c r="C59" s="64" t="s">
        <v>64</v>
      </c>
      <c r="D59" s="243">
        <v>2.1999999999999999E-2</v>
      </c>
      <c r="E59" s="250">
        <v>3930.5</v>
      </c>
      <c r="F59" s="259">
        <v>90.4</v>
      </c>
      <c r="G59" s="246">
        <v>3930.5</v>
      </c>
      <c r="H59" s="247">
        <v>90.401499999999999</v>
      </c>
    </row>
    <row r="60" spans="1:8" s="14" customFormat="1" ht="18.75" customHeight="1" x14ac:dyDescent="0.2">
      <c r="A60" s="272" t="s">
        <v>50</v>
      </c>
      <c r="B60" s="65"/>
      <c r="C60" s="66" t="s">
        <v>57</v>
      </c>
      <c r="D60" s="255"/>
      <c r="E60" s="250"/>
      <c r="F60" s="259">
        <v>920</v>
      </c>
      <c r="G60" s="128"/>
      <c r="H60" s="260">
        <v>8962.2849999999999</v>
      </c>
    </row>
    <row r="61" spans="1:8" s="14" customFormat="1" x14ac:dyDescent="0.2">
      <c r="A61" s="58" t="s">
        <v>84</v>
      </c>
      <c r="B61" s="65" t="s">
        <v>38</v>
      </c>
      <c r="C61" s="67"/>
      <c r="D61" s="268">
        <v>121.51</v>
      </c>
      <c r="E61" s="250"/>
      <c r="F61" s="259">
        <v>0</v>
      </c>
      <c r="G61" s="246">
        <v>3.5</v>
      </c>
      <c r="H61" s="247">
        <v>425.28500000000003</v>
      </c>
    </row>
    <row r="62" spans="1:8" s="14" customFormat="1" x14ac:dyDescent="0.2">
      <c r="A62" s="58" t="s">
        <v>83</v>
      </c>
      <c r="B62" s="65" t="s">
        <v>38</v>
      </c>
      <c r="C62" s="67"/>
      <c r="D62" s="268">
        <v>1208</v>
      </c>
      <c r="E62" s="250">
        <v>0.5</v>
      </c>
      <c r="F62" s="259">
        <v>604</v>
      </c>
      <c r="G62" s="246">
        <v>0</v>
      </c>
      <c r="H62" s="247">
        <v>0</v>
      </c>
    </row>
    <row r="63" spans="1:8" s="14" customFormat="1" x14ac:dyDescent="0.2">
      <c r="A63" s="58" t="s">
        <v>86</v>
      </c>
      <c r="B63" s="65" t="s">
        <v>51</v>
      </c>
      <c r="C63" s="67"/>
      <c r="D63" s="268" t="s">
        <v>42</v>
      </c>
      <c r="E63" s="250">
        <v>1</v>
      </c>
      <c r="F63" s="259">
        <v>316</v>
      </c>
      <c r="G63" s="246">
        <v>0</v>
      </c>
      <c r="H63" s="247">
        <v>0</v>
      </c>
    </row>
    <row r="64" spans="1:8" s="14" customFormat="1" ht="13.5" thickBot="1" x14ac:dyDescent="0.25">
      <c r="A64" s="58" t="s">
        <v>88</v>
      </c>
      <c r="B64" s="65" t="s">
        <v>51</v>
      </c>
      <c r="C64" s="67"/>
      <c r="D64" s="268" t="s">
        <v>42</v>
      </c>
      <c r="E64" s="264"/>
      <c r="F64" s="262"/>
      <c r="G64" s="246">
        <v>1</v>
      </c>
      <c r="H64" s="247">
        <v>8537</v>
      </c>
    </row>
    <row r="65" spans="1:8" s="62" customFormat="1" ht="26.25" thickBot="1" x14ac:dyDescent="0.25">
      <c r="A65" s="90" t="s">
        <v>90</v>
      </c>
      <c r="B65" s="292"/>
      <c r="C65" s="165"/>
      <c r="D65" s="293"/>
      <c r="E65" s="276">
        <v>3930.5</v>
      </c>
      <c r="F65" s="239">
        <v>485.81</v>
      </c>
      <c r="G65" s="278"/>
      <c r="H65" s="280">
        <v>0</v>
      </c>
    </row>
    <row r="66" spans="1:8" s="14" customFormat="1" ht="59.25" customHeight="1" thickBot="1" x14ac:dyDescent="0.25">
      <c r="A66" s="91" t="s">
        <v>91</v>
      </c>
      <c r="B66" s="92" t="s">
        <v>56</v>
      </c>
      <c r="C66" s="294" t="s">
        <v>36</v>
      </c>
      <c r="D66" s="243">
        <v>0.12</v>
      </c>
      <c r="E66" s="250">
        <v>3930.5</v>
      </c>
      <c r="F66" s="259">
        <v>485.81</v>
      </c>
      <c r="G66" s="246">
        <v>0</v>
      </c>
      <c r="H66" s="247">
        <v>0</v>
      </c>
    </row>
    <row r="67" spans="1:8" s="62" customFormat="1" ht="26.25" thickBot="1" x14ac:dyDescent="0.25">
      <c r="A67" s="47" t="s">
        <v>92</v>
      </c>
      <c r="B67" s="60"/>
      <c r="C67" s="71"/>
      <c r="D67" s="76"/>
      <c r="E67" s="276">
        <v>3930.5</v>
      </c>
      <c r="F67" s="239">
        <v>110.05</v>
      </c>
      <c r="G67" s="46"/>
      <c r="H67" s="280">
        <v>110.054</v>
      </c>
    </row>
    <row r="68" spans="1:8" s="14" customFormat="1" ht="17.25" thickBot="1" x14ac:dyDescent="0.25">
      <c r="A68" s="50" t="s">
        <v>93</v>
      </c>
      <c r="B68" s="63" t="s">
        <v>56</v>
      </c>
      <c r="C68" s="64"/>
      <c r="D68" s="243">
        <v>2.7E-2</v>
      </c>
      <c r="E68" s="250">
        <v>3930.5</v>
      </c>
      <c r="F68" s="259">
        <v>110.05</v>
      </c>
      <c r="G68" s="246">
        <v>3930.5</v>
      </c>
      <c r="H68" s="247">
        <v>110.054</v>
      </c>
    </row>
    <row r="69" spans="1:8" s="62" customFormat="1" ht="42.75" customHeight="1" thickBot="1" x14ac:dyDescent="0.25">
      <c r="A69" s="47" t="s">
        <v>99</v>
      </c>
      <c r="B69" s="60"/>
      <c r="C69" s="61"/>
      <c r="D69" s="76"/>
      <c r="E69" s="276">
        <v>42</v>
      </c>
      <c r="F69" s="239">
        <v>1522.61</v>
      </c>
      <c r="G69" s="235"/>
      <c r="H69" s="280">
        <v>7040.9299999999994</v>
      </c>
    </row>
    <row r="70" spans="1:8" s="14" customFormat="1" ht="68.25" customHeight="1" x14ac:dyDescent="0.2">
      <c r="A70" s="68" t="s">
        <v>100</v>
      </c>
      <c r="B70" s="63" t="s">
        <v>101</v>
      </c>
      <c r="C70" s="95" t="s">
        <v>49</v>
      </c>
      <c r="D70" s="243">
        <v>3.38</v>
      </c>
      <c r="E70" s="250">
        <v>42</v>
      </c>
      <c r="F70" s="259">
        <v>289.38</v>
      </c>
      <c r="G70" s="246">
        <v>0</v>
      </c>
      <c r="H70" s="247">
        <v>0</v>
      </c>
    </row>
    <row r="71" spans="1:8" s="14" customFormat="1" x14ac:dyDescent="0.2">
      <c r="A71" s="297" t="s">
        <v>102</v>
      </c>
      <c r="B71" s="65"/>
      <c r="C71" s="96"/>
      <c r="D71" s="255"/>
      <c r="E71" s="250"/>
      <c r="F71" s="259">
        <v>1233.23</v>
      </c>
      <c r="G71" s="128"/>
      <c r="H71" s="298">
        <v>7040.9299999999994</v>
      </c>
    </row>
    <row r="72" spans="1:8" s="14" customFormat="1" x14ac:dyDescent="0.2">
      <c r="A72" s="166" t="s">
        <v>103</v>
      </c>
      <c r="B72" s="77" t="s">
        <v>38</v>
      </c>
      <c r="C72" s="97"/>
      <c r="D72" s="296">
        <v>760.19880999999998</v>
      </c>
      <c r="E72" s="250">
        <v>0.5</v>
      </c>
      <c r="F72" s="259">
        <v>393.23</v>
      </c>
      <c r="G72" s="246">
        <v>0</v>
      </c>
      <c r="H72" s="247">
        <v>0</v>
      </c>
    </row>
    <row r="73" spans="1:8" s="14" customFormat="1" x14ac:dyDescent="0.2">
      <c r="A73" s="166" t="s">
        <v>104</v>
      </c>
      <c r="B73" s="65" t="s">
        <v>51</v>
      </c>
      <c r="C73" s="96"/>
      <c r="D73" s="296">
        <v>977.78733999999997</v>
      </c>
      <c r="E73" s="250"/>
      <c r="F73" s="259">
        <v>0</v>
      </c>
      <c r="G73" s="246">
        <v>2</v>
      </c>
      <c r="H73" s="247">
        <v>5243.82</v>
      </c>
    </row>
    <row r="74" spans="1:8" s="14" customFormat="1" x14ac:dyDescent="0.2">
      <c r="A74" s="301" t="s">
        <v>106</v>
      </c>
      <c r="B74" s="65" t="s">
        <v>107</v>
      </c>
      <c r="C74" s="96"/>
      <c r="D74" s="299"/>
      <c r="E74" s="302"/>
      <c r="F74" s="303">
        <v>840</v>
      </c>
      <c r="G74" s="246"/>
      <c r="H74" s="304">
        <v>1797.11</v>
      </c>
    </row>
    <row r="75" spans="1:8" s="14" customFormat="1" x14ac:dyDescent="0.2">
      <c r="A75" s="98" t="s">
        <v>109</v>
      </c>
      <c r="B75" s="88" t="s">
        <v>101</v>
      </c>
      <c r="C75" s="96"/>
      <c r="D75" s="255">
        <v>148.47999999999999</v>
      </c>
      <c r="E75" s="264"/>
      <c r="F75" s="262"/>
      <c r="G75" s="246">
        <v>2</v>
      </c>
      <c r="H75" s="247">
        <v>170.18</v>
      </c>
    </row>
    <row r="76" spans="1:8" s="14" customFormat="1" x14ac:dyDescent="0.2">
      <c r="A76" s="98" t="s">
        <v>383</v>
      </c>
      <c r="B76" s="86" t="s">
        <v>38</v>
      </c>
      <c r="C76" s="96"/>
      <c r="D76" s="255">
        <v>93.12</v>
      </c>
      <c r="E76" s="264"/>
      <c r="F76" s="262"/>
      <c r="G76" s="246">
        <v>1</v>
      </c>
      <c r="H76" s="247">
        <v>86.53</v>
      </c>
    </row>
    <row r="77" spans="1:8" s="14" customFormat="1" x14ac:dyDescent="0.2">
      <c r="A77" s="98" t="s">
        <v>112</v>
      </c>
      <c r="B77" s="73" t="s">
        <v>59</v>
      </c>
      <c r="C77" s="96"/>
      <c r="D77" s="255">
        <v>326.44</v>
      </c>
      <c r="E77" s="264"/>
      <c r="F77" s="262"/>
      <c r="G77" s="246">
        <v>1</v>
      </c>
      <c r="H77" s="247">
        <v>298.56</v>
      </c>
    </row>
    <row r="78" spans="1:8" s="14" customFormat="1" x14ac:dyDescent="0.2">
      <c r="A78" s="100" t="s">
        <v>115</v>
      </c>
      <c r="B78" s="88" t="s">
        <v>101</v>
      </c>
      <c r="C78" s="96"/>
      <c r="D78" s="255">
        <v>284.24</v>
      </c>
      <c r="E78" s="264"/>
      <c r="F78" s="262"/>
      <c r="G78" s="246">
        <v>2</v>
      </c>
      <c r="H78" s="247">
        <v>531.22</v>
      </c>
    </row>
    <row r="79" spans="1:8" s="14" customFormat="1" x14ac:dyDescent="0.2">
      <c r="A79" s="69" t="s">
        <v>118</v>
      </c>
      <c r="B79" s="80" t="s">
        <v>101</v>
      </c>
      <c r="C79" s="96"/>
      <c r="D79" s="255">
        <v>532.24</v>
      </c>
      <c r="E79" s="264"/>
      <c r="F79" s="262"/>
      <c r="G79" s="246">
        <v>1</v>
      </c>
      <c r="H79" s="247">
        <v>490.88</v>
      </c>
    </row>
    <row r="80" spans="1:8" s="14" customFormat="1" x14ac:dyDescent="0.2">
      <c r="A80" s="87" t="s">
        <v>121</v>
      </c>
      <c r="B80" s="88" t="s">
        <v>51</v>
      </c>
      <c r="C80" s="96"/>
      <c r="D80" s="255">
        <v>86.54</v>
      </c>
      <c r="E80" s="264"/>
      <c r="F80" s="262"/>
      <c r="G80" s="246">
        <v>1</v>
      </c>
      <c r="H80" s="247">
        <v>86.54</v>
      </c>
    </row>
    <row r="81" spans="1:8" s="14" customFormat="1" ht="13.5" thickBot="1" x14ac:dyDescent="0.25">
      <c r="A81" s="69" t="s">
        <v>133</v>
      </c>
      <c r="B81" s="88" t="s">
        <v>38</v>
      </c>
      <c r="C81" s="96"/>
      <c r="D81" s="296">
        <v>210.14027777777781</v>
      </c>
      <c r="E81" s="264"/>
      <c r="F81" s="262"/>
      <c r="G81" s="246">
        <v>0.5</v>
      </c>
      <c r="H81" s="247">
        <v>133.19999999999999</v>
      </c>
    </row>
    <row r="82" spans="1:8" s="62" customFormat="1" ht="45" customHeight="1" thickBot="1" x14ac:dyDescent="0.25">
      <c r="A82" s="543" t="s">
        <v>136</v>
      </c>
      <c r="B82" s="544"/>
      <c r="C82" s="544"/>
      <c r="D82" s="545"/>
      <c r="E82" s="307"/>
      <c r="F82" s="308">
        <v>159844.21</v>
      </c>
      <c r="G82" s="45"/>
      <c r="H82" s="309">
        <v>167757.348</v>
      </c>
    </row>
    <row r="83" spans="1:8" s="62" customFormat="1" ht="39" thickBot="1" x14ac:dyDescent="0.25">
      <c r="A83" s="47" t="s">
        <v>139</v>
      </c>
      <c r="B83" s="60"/>
      <c r="C83" s="71"/>
      <c r="D83" s="76"/>
      <c r="E83" s="312">
        <v>80</v>
      </c>
      <c r="F83" s="311">
        <v>9189.4500000000007</v>
      </c>
      <c r="G83" s="235"/>
      <c r="H83" s="280">
        <v>15704.18</v>
      </c>
    </row>
    <row r="84" spans="1:8" s="14" customFormat="1" x14ac:dyDescent="0.2">
      <c r="A84" s="50" t="s">
        <v>140</v>
      </c>
      <c r="B84" s="63" t="s">
        <v>141</v>
      </c>
      <c r="C84" s="106" t="s">
        <v>142</v>
      </c>
      <c r="D84" s="243">
        <v>35</v>
      </c>
      <c r="E84" s="250">
        <v>80</v>
      </c>
      <c r="F84" s="259">
        <v>8400</v>
      </c>
      <c r="G84" s="246">
        <v>169</v>
      </c>
      <c r="H84" s="247">
        <v>5915</v>
      </c>
    </row>
    <row r="85" spans="1:8" s="14" customFormat="1" x14ac:dyDescent="0.2">
      <c r="A85" s="313" t="s">
        <v>102</v>
      </c>
      <c r="B85" s="65"/>
      <c r="C85" s="107"/>
      <c r="D85" s="255"/>
      <c r="E85" s="250"/>
      <c r="F85" s="259">
        <v>789.45</v>
      </c>
      <c r="G85" s="274"/>
      <c r="H85" s="247">
        <v>9789.18</v>
      </c>
    </row>
    <row r="86" spans="1:8" s="14" customFormat="1" ht="17.25" thickBot="1" x14ac:dyDescent="0.25">
      <c r="A86" s="75" t="s">
        <v>143</v>
      </c>
      <c r="B86" s="65" t="s">
        <v>41</v>
      </c>
      <c r="C86" s="107" t="s">
        <v>144</v>
      </c>
      <c r="D86" s="255">
        <v>52.63</v>
      </c>
      <c r="E86" s="314">
        <v>15</v>
      </c>
      <c r="F86" s="315">
        <v>789.45</v>
      </c>
      <c r="G86" s="246">
        <v>186</v>
      </c>
      <c r="H86" s="247">
        <v>9789.18</v>
      </c>
    </row>
    <row r="87" spans="1:8" s="62" customFormat="1" ht="43.5" customHeight="1" thickBot="1" x14ac:dyDescent="0.25">
      <c r="A87" s="47" t="s">
        <v>147</v>
      </c>
      <c r="B87" s="111"/>
      <c r="C87" s="112"/>
      <c r="D87" s="318"/>
      <c r="E87" s="319"/>
      <c r="F87" s="311">
        <v>60539.39</v>
      </c>
      <c r="G87" s="235"/>
      <c r="H87" s="280">
        <v>63431.789999999994</v>
      </c>
    </row>
    <row r="88" spans="1:8" s="14" customFormat="1" ht="45" x14ac:dyDescent="0.2">
      <c r="A88" s="113" t="s">
        <v>148</v>
      </c>
      <c r="B88" s="63"/>
      <c r="C88" s="109"/>
      <c r="D88" s="243"/>
      <c r="E88" s="250"/>
      <c r="F88" s="259">
        <v>9675.01</v>
      </c>
      <c r="G88" s="320"/>
      <c r="H88" s="321">
        <v>7354.31</v>
      </c>
    </row>
    <row r="89" spans="1:8" s="14" customFormat="1" x14ac:dyDescent="0.2">
      <c r="A89" s="140" t="s">
        <v>149</v>
      </c>
      <c r="B89" s="65" t="s">
        <v>38</v>
      </c>
      <c r="C89" s="114" t="s">
        <v>36</v>
      </c>
      <c r="D89" s="255">
        <v>1.17</v>
      </c>
      <c r="E89" s="250">
        <v>3930.5</v>
      </c>
      <c r="F89" s="259">
        <v>4598.6899999999996</v>
      </c>
      <c r="G89" s="246">
        <v>1947</v>
      </c>
      <c r="H89" s="247">
        <v>2277.9899999999998</v>
      </c>
    </row>
    <row r="90" spans="1:8" s="14" customFormat="1" x14ac:dyDescent="0.2">
      <c r="A90" s="322" t="s">
        <v>150</v>
      </c>
      <c r="B90" s="65" t="s">
        <v>38</v>
      </c>
      <c r="C90" s="115" t="s">
        <v>49</v>
      </c>
      <c r="D90" s="255">
        <v>0.47</v>
      </c>
      <c r="E90" s="256">
        <v>798.2</v>
      </c>
      <c r="F90" s="259">
        <v>4390.1000000000004</v>
      </c>
      <c r="G90" s="246">
        <v>798.2</v>
      </c>
      <c r="H90" s="247">
        <v>4390.1000000000004</v>
      </c>
    </row>
    <row r="91" spans="1:8" s="14" customFormat="1" x14ac:dyDescent="0.2">
      <c r="A91" s="82" t="s">
        <v>151</v>
      </c>
      <c r="B91" s="65" t="s">
        <v>152</v>
      </c>
      <c r="C91" s="115" t="s">
        <v>49</v>
      </c>
      <c r="D91" s="255">
        <v>58.41</v>
      </c>
      <c r="E91" s="256">
        <v>1</v>
      </c>
      <c r="F91" s="259">
        <v>686.22</v>
      </c>
      <c r="G91" s="246">
        <v>1</v>
      </c>
      <c r="H91" s="247">
        <v>686.21999999999991</v>
      </c>
    </row>
    <row r="92" spans="1:8" s="14" customFormat="1" x14ac:dyDescent="0.2">
      <c r="A92" s="323" t="s">
        <v>102</v>
      </c>
      <c r="B92" s="77"/>
      <c r="C92" s="116"/>
      <c r="D92" s="324"/>
      <c r="E92" s="325"/>
      <c r="F92" s="326">
        <v>29385.5</v>
      </c>
      <c r="G92" s="128"/>
      <c r="H92" s="260">
        <v>40914.92</v>
      </c>
    </row>
    <row r="93" spans="1:8" s="14" customFormat="1" x14ac:dyDescent="0.2">
      <c r="A93" s="74" t="s">
        <v>156</v>
      </c>
      <c r="B93" s="88" t="s">
        <v>81</v>
      </c>
      <c r="C93" s="66"/>
      <c r="D93" s="255">
        <v>344.23</v>
      </c>
      <c r="E93" s="250"/>
      <c r="F93" s="259">
        <v>0</v>
      </c>
      <c r="G93" s="246">
        <v>3</v>
      </c>
      <c r="H93" s="247">
        <v>1186.23</v>
      </c>
    </row>
    <row r="94" spans="1:8" s="14" customFormat="1" x14ac:dyDescent="0.2">
      <c r="A94" s="74" t="s">
        <v>163</v>
      </c>
      <c r="B94" s="118" t="s">
        <v>41</v>
      </c>
      <c r="C94" s="66"/>
      <c r="D94" s="255">
        <v>945.66</v>
      </c>
      <c r="E94" s="250"/>
      <c r="F94" s="259"/>
      <c r="G94" s="246">
        <v>3</v>
      </c>
      <c r="H94" s="247">
        <v>2836.98</v>
      </c>
    </row>
    <row r="95" spans="1:8" s="14" customFormat="1" x14ac:dyDescent="0.2">
      <c r="A95" s="74" t="s">
        <v>175</v>
      </c>
      <c r="B95" s="88" t="s">
        <v>41</v>
      </c>
      <c r="C95" s="110"/>
      <c r="D95" s="255">
        <v>945.66</v>
      </c>
      <c r="E95" s="250"/>
      <c r="F95" s="259">
        <v>0</v>
      </c>
      <c r="G95" s="246">
        <v>1.5</v>
      </c>
      <c r="H95" s="247">
        <v>1418.49</v>
      </c>
    </row>
    <row r="96" spans="1:8" s="14" customFormat="1" x14ac:dyDescent="0.2">
      <c r="A96" s="74" t="s">
        <v>177</v>
      </c>
      <c r="B96" s="88" t="s">
        <v>101</v>
      </c>
      <c r="C96" s="110"/>
      <c r="D96" s="255">
        <v>7321.34</v>
      </c>
      <c r="E96" s="252">
        <v>2</v>
      </c>
      <c r="F96" s="275">
        <v>15389.46</v>
      </c>
      <c r="G96" s="246">
        <v>2</v>
      </c>
      <c r="H96" s="247">
        <v>15389.46</v>
      </c>
    </row>
    <row r="97" spans="1:8" s="14" customFormat="1" x14ac:dyDescent="0.2">
      <c r="A97" s="327" t="s">
        <v>182</v>
      </c>
      <c r="B97" s="65" t="s">
        <v>51</v>
      </c>
      <c r="C97" s="66"/>
      <c r="D97" s="299">
        <v>579.79999999999995</v>
      </c>
      <c r="E97" s="252">
        <v>2</v>
      </c>
      <c r="F97" s="275">
        <v>1297.3399999999999</v>
      </c>
      <c r="G97" s="246">
        <v>2</v>
      </c>
      <c r="H97" s="247">
        <v>1297.3399999999999</v>
      </c>
    </row>
    <row r="98" spans="1:8" s="14" customFormat="1" x14ac:dyDescent="0.2">
      <c r="A98" s="120" t="s">
        <v>388</v>
      </c>
      <c r="B98" s="65" t="s">
        <v>51</v>
      </c>
      <c r="C98" s="66"/>
      <c r="D98" s="268">
        <v>788.17</v>
      </c>
      <c r="E98" s="250">
        <v>4</v>
      </c>
      <c r="F98" s="259">
        <v>907.2</v>
      </c>
      <c r="G98" s="246">
        <v>4</v>
      </c>
      <c r="H98" s="247">
        <v>909.74</v>
      </c>
    </row>
    <row r="99" spans="1:8" s="425" customFormat="1" x14ac:dyDescent="0.2">
      <c r="A99" s="330" t="s">
        <v>190</v>
      </c>
      <c r="B99" s="466"/>
      <c r="C99" s="467"/>
      <c r="D99" s="324"/>
      <c r="E99" s="302">
        <v>3930.5</v>
      </c>
      <c r="F99" s="331">
        <v>11791.5</v>
      </c>
      <c r="G99" s="55"/>
      <c r="H99" s="298">
        <v>17876.68</v>
      </c>
    </row>
    <row r="100" spans="1:8" s="121" customFormat="1" x14ac:dyDescent="0.2">
      <c r="A100" s="98" t="s">
        <v>191</v>
      </c>
      <c r="B100" s="88" t="s">
        <v>81</v>
      </c>
      <c r="C100" s="66"/>
      <c r="D100" s="255">
        <v>99.05</v>
      </c>
      <c r="E100" s="264"/>
      <c r="F100" s="262"/>
      <c r="G100" s="246">
        <v>142</v>
      </c>
      <c r="H100" s="247">
        <v>13977.220000000001</v>
      </c>
    </row>
    <row r="101" spans="1:8" s="121" customFormat="1" x14ac:dyDescent="0.2">
      <c r="A101" s="117" t="s">
        <v>201</v>
      </c>
      <c r="B101" s="73" t="s">
        <v>51</v>
      </c>
      <c r="C101" s="107"/>
      <c r="D101" s="255">
        <v>66.23</v>
      </c>
      <c r="E101" s="264"/>
      <c r="F101" s="262"/>
      <c r="G101" s="246">
        <v>2</v>
      </c>
      <c r="H101" s="247">
        <v>129.86000000000001</v>
      </c>
    </row>
    <row r="102" spans="1:8" s="121" customFormat="1" x14ac:dyDescent="0.2">
      <c r="A102" s="117" t="s">
        <v>209</v>
      </c>
      <c r="B102" s="88" t="s">
        <v>101</v>
      </c>
      <c r="C102" s="107"/>
      <c r="D102" s="255">
        <v>37.94</v>
      </c>
      <c r="E102" s="264"/>
      <c r="F102" s="262"/>
      <c r="G102" s="246">
        <v>2</v>
      </c>
      <c r="H102" s="247">
        <v>75.88</v>
      </c>
    </row>
    <row r="103" spans="1:8" s="121" customFormat="1" x14ac:dyDescent="0.2">
      <c r="A103" s="117" t="s">
        <v>210</v>
      </c>
      <c r="B103" s="88" t="s">
        <v>101</v>
      </c>
      <c r="C103" s="107"/>
      <c r="D103" s="255">
        <v>44.49</v>
      </c>
      <c r="E103" s="264"/>
      <c r="F103" s="262"/>
      <c r="G103" s="246">
        <v>2</v>
      </c>
      <c r="H103" s="247">
        <v>88.98</v>
      </c>
    </row>
    <row r="104" spans="1:8" s="121" customFormat="1" x14ac:dyDescent="0.2">
      <c r="A104" s="87" t="s">
        <v>216</v>
      </c>
      <c r="B104" s="88" t="s">
        <v>217</v>
      </c>
      <c r="C104" s="107"/>
      <c r="D104" s="255">
        <v>605.26</v>
      </c>
      <c r="E104" s="264"/>
      <c r="F104" s="262"/>
      <c r="G104" s="246">
        <v>6</v>
      </c>
      <c r="H104" s="247">
        <v>3604.74</v>
      </c>
    </row>
    <row r="105" spans="1:8" s="425" customFormat="1" x14ac:dyDescent="0.2">
      <c r="A105" s="126" t="s">
        <v>219</v>
      </c>
      <c r="B105" s="430" t="s">
        <v>152</v>
      </c>
      <c r="C105" s="423"/>
      <c r="D105" s="424"/>
      <c r="E105" s="302">
        <v>1</v>
      </c>
      <c r="F105" s="331">
        <v>11000</v>
      </c>
      <c r="G105" s="55"/>
      <c r="H105" s="298">
        <v>5029.58</v>
      </c>
    </row>
    <row r="106" spans="1:8" s="121" customFormat="1" x14ac:dyDescent="0.2">
      <c r="A106" s="74" t="s">
        <v>221</v>
      </c>
      <c r="B106" s="86" t="s">
        <v>101</v>
      </c>
      <c r="C106" s="107"/>
      <c r="D106" s="255">
        <v>607.54000000000042</v>
      </c>
      <c r="E106" s="264"/>
      <c r="F106" s="262"/>
      <c r="G106" s="246">
        <v>2</v>
      </c>
      <c r="H106" s="247">
        <v>1215.08</v>
      </c>
    </row>
    <row r="107" spans="1:8" s="121" customFormat="1" x14ac:dyDescent="0.2">
      <c r="A107" s="74" t="s">
        <v>222</v>
      </c>
      <c r="B107" s="86" t="s">
        <v>101</v>
      </c>
      <c r="C107" s="107"/>
      <c r="D107" s="255">
        <v>718.93</v>
      </c>
      <c r="E107" s="264"/>
      <c r="F107" s="262"/>
      <c r="G107" s="246">
        <v>1</v>
      </c>
      <c r="H107" s="247">
        <v>718.93</v>
      </c>
    </row>
    <row r="108" spans="1:8" s="121" customFormat="1" x14ac:dyDescent="0.2">
      <c r="A108" s="74" t="s">
        <v>223</v>
      </c>
      <c r="B108" s="88" t="s">
        <v>101</v>
      </c>
      <c r="C108" s="107"/>
      <c r="D108" s="255">
        <v>1412.1</v>
      </c>
      <c r="E108" s="264"/>
      <c r="F108" s="262"/>
      <c r="G108" s="246">
        <v>1</v>
      </c>
      <c r="H108" s="247">
        <v>1396.53</v>
      </c>
    </row>
    <row r="109" spans="1:8" s="14" customFormat="1" x14ac:dyDescent="0.2">
      <c r="A109" s="100" t="s">
        <v>226</v>
      </c>
      <c r="B109" s="86" t="s">
        <v>101</v>
      </c>
      <c r="C109" s="107"/>
      <c r="D109" s="255">
        <v>60.68</v>
      </c>
      <c r="E109" s="264"/>
      <c r="F109" s="262"/>
      <c r="G109" s="246">
        <v>28</v>
      </c>
      <c r="H109" s="247">
        <v>1699.04</v>
      </c>
    </row>
    <row r="110" spans="1:8" s="14" customFormat="1" ht="45" x14ac:dyDescent="0.2">
      <c r="A110" s="59" t="s">
        <v>228</v>
      </c>
      <c r="B110" s="70" t="s">
        <v>152</v>
      </c>
      <c r="C110" s="449" t="s">
        <v>146</v>
      </c>
      <c r="D110" s="249">
        <v>50.23</v>
      </c>
      <c r="E110" s="316">
        <v>1</v>
      </c>
      <c r="F110" s="317">
        <v>1187.4000000000001</v>
      </c>
      <c r="G110" s="289">
        <v>1</v>
      </c>
      <c r="H110" s="290">
        <v>983.45999999999992</v>
      </c>
    </row>
    <row r="111" spans="1:8" s="62" customFormat="1" x14ac:dyDescent="0.2">
      <c r="A111" s="451" t="s">
        <v>229</v>
      </c>
      <c r="B111" s="468"/>
      <c r="C111" s="468" t="s">
        <v>49</v>
      </c>
      <c r="D111" s="469"/>
      <c r="E111" s="452"/>
      <c r="F111" s="453">
        <v>9291.48</v>
      </c>
      <c r="G111" s="470"/>
      <c r="H111" s="470">
        <v>9149.52</v>
      </c>
    </row>
    <row r="112" spans="1:8" s="130" customFormat="1" ht="22.5" x14ac:dyDescent="0.2">
      <c r="A112" s="50" t="s">
        <v>230</v>
      </c>
      <c r="B112" s="63" t="s">
        <v>51</v>
      </c>
      <c r="C112" s="64" t="s">
        <v>49</v>
      </c>
      <c r="D112" s="243">
        <v>600</v>
      </c>
      <c r="E112" s="368">
        <v>1</v>
      </c>
      <c r="F112" s="369">
        <v>7200</v>
      </c>
      <c r="G112" s="246">
        <v>1</v>
      </c>
      <c r="H112" s="247">
        <v>7200</v>
      </c>
    </row>
    <row r="113" spans="1:8" s="334" customFormat="1" x14ac:dyDescent="0.2">
      <c r="A113" s="50" t="s">
        <v>231</v>
      </c>
      <c r="B113" s="65" t="s">
        <v>51</v>
      </c>
      <c r="C113" s="66" t="s">
        <v>49</v>
      </c>
      <c r="D113" s="255">
        <v>125.28</v>
      </c>
      <c r="E113" s="250">
        <v>1</v>
      </c>
      <c r="F113" s="259">
        <v>1503.36</v>
      </c>
      <c r="G113" s="246">
        <v>1</v>
      </c>
      <c r="H113" s="247">
        <v>1365.6</v>
      </c>
    </row>
    <row r="114" spans="1:8" s="130" customFormat="1" ht="23.25" thickBot="1" x14ac:dyDescent="0.25">
      <c r="A114" s="50" t="s">
        <v>232</v>
      </c>
      <c r="B114" s="73" t="s">
        <v>101</v>
      </c>
      <c r="C114" s="66" t="s">
        <v>49</v>
      </c>
      <c r="D114" s="255">
        <v>49.01</v>
      </c>
      <c r="E114" s="250">
        <v>1</v>
      </c>
      <c r="F114" s="259">
        <v>588.12</v>
      </c>
      <c r="G114" s="246">
        <v>1</v>
      </c>
      <c r="H114" s="247">
        <v>583.91999999999996</v>
      </c>
    </row>
    <row r="115" spans="1:8" s="14" customFormat="1" ht="39" thickBot="1" x14ac:dyDescent="0.25">
      <c r="A115" s="47" t="s">
        <v>234</v>
      </c>
      <c r="B115" s="60"/>
      <c r="C115" s="71"/>
      <c r="D115" s="76"/>
      <c r="E115" s="319"/>
      <c r="F115" s="311">
        <v>61374.32</v>
      </c>
      <c r="G115" s="270"/>
      <c r="H115" s="237">
        <v>61363.780000000006</v>
      </c>
    </row>
    <row r="116" spans="1:8" s="62" customFormat="1" ht="36" x14ac:dyDescent="0.2">
      <c r="A116" s="72" t="s">
        <v>235</v>
      </c>
      <c r="B116" s="63" t="s">
        <v>59</v>
      </c>
      <c r="C116" s="134" t="s">
        <v>36</v>
      </c>
      <c r="D116" s="335">
        <v>19.600000000000001</v>
      </c>
      <c r="E116" s="250">
        <v>2400</v>
      </c>
      <c r="F116" s="259">
        <v>47040</v>
      </c>
      <c r="G116" s="246">
        <v>2400</v>
      </c>
      <c r="H116" s="247">
        <v>47040</v>
      </c>
    </row>
    <row r="117" spans="1:8" s="121" customFormat="1" x14ac:dyDescent="0.2">
      <c r="A117" s="166" t="s">
        <v>241</v>
      </c>
      <c r="B117" s="73" t="s">
        <v>152</v>
      </c>
      <c r="C117" s="136" t="s">
        <v>36</v>
      </c>
      <c r="D117" s="299">
        <v>700.94</v>
      </c>
      <c r="E117" s="250">
        <v>1</v>
      </c>
      <c r="F117" s="259">
        <v>700.94</v>
      </c>
      <c r="G117" s="246">
        <v>1</v>
      </c>
      <c r="H117" s="247">
        <v>700.94</v>
      </c>
    </row>
    <row r="118" spans="1:8" s="121" customFormat="1" x14ac:dyDescent="0.2">
      <c r="A118" s="72" t="s">
        <v>242</v>
      </c>
      <c r="B118" s="73" t="s">
        <v>152</v>
      </c>
      <c r="C118" s="136" t="s">
        <v>36</v>
      </c>
      <c r="D118" s="299">
        <v>350.47</v>
      </c>
      <c r="E118" s="250">
        <v>1</v>
      </c>
      <c r="F118" s="259">
        <v>350.47</v>
      </c>
      <c r="G118" s="246">
        <v>1</v>
      </c>
      <c r="H118" s="247">
        <v>350.47</v>
      </c>
    </row>
    <row r="119" spans="1:8" s="121" customFormat="1" x14ac:dyDescent="0.2">
      <c r="A119" s="166" t="s">
        <v>243</v>
      </c>
      <c r="B119" s="73" t="s">
        <v>152</v>
      </c>
      <c r="C119" s="136" t="s">
        <v>36</v>
      </c>
      <c r="D119" s="299">
        <v>350.47</v>
      </c>
      <c r="E119" s="250">
        <v>1</v>
      </c>
      <c r="F119" s="259">
        <v>350.47</v>
      </c>
      <c r="G119" s="246">
        <v>1</v>
      </c>
      <c r="H119" s="247">
        <v>339.93</v>
      </c>
    </row>
    <row r="120" spans="1:8" s="121" customFormat="1" ht="24.75" thickBot="1" x14ac:dyDescent="0.25">
      <c r="A120" s="72" t="s">
        <v>244</v>
      </c>
      <c r="B120" s="70" t="s">
        <v>245</v>
      </c>
      <c r="C120" s="137" t="s">
        <v>36</v>
      </c>
      <c r="D120" s="338">
        <v>0.92</v>
      </c>
      <c r="E120" s="250">
        <v>14057</v>
      </c>
      <c r="F120" s="259">
        <v>12932.44</v>
      </c>
      <c r="G120" s="246">
        <v>14057</v>
      </c>
      <c r="H120" s="247">
        <v>12932.44</v>
      </c>
    </row>
    <row r="121" spans="1:8" s="121" customFormat="1" ht="39" thickBot="1" x14ac:dyDescent="0.25">
      <c r="A121" s="47" t="s">
        <v>397</v>
      </c>
      <c r="B121" s="294"/>
      <c r="C121" s="340"/>
      <c r="D121" s="341"/>
      <c r="E121" s="319"/>
      <c r="F121" s="311">
        <v>28741.06</v>
      </c>
      <c r="G121" s="342"/>
      <c r="H121" s="237">
        <v>24247.598000000002</v>
      </c>
    </row>
    <row r="122" spans="1:8" s="14" customFormat="1" ht="36" x14ac:dyDescent="0.2">
      <c r="A122" s="343" t="s">
        <v>246</v>
      </c>
      <c r="B122" s="431" t="s">
        <v>56</v>
      </c>
      <c r="C122" s="344" t="s">
        <v>247</v>
      </c>
      <c r="D122" s="345"/>
      <c r="E122" s="250">
        <v>3930.5</v>
      </c>
      <c r="F122" s="259">
        <v>16601.3</v>
      </c>
      <c r="G122" s="246">
        <v>0</v>
      </c>
      <c r="H122" s="247">
        <v>16601.3</v>
      </c>
    </row>
    <row r="123" spans="1:8" s="14" customFormat="1" ht="33.75" x14ac:dyDescent="0.2">
      <c r="A123" s="138" t="s">
        <v>248</v>
      </c>
      <c r="B123" s="139"/>
      <c r="C123" s="66"/>
      <c r="D123" s="345"/>
      <c r="E123" s="250"/>
      <c r="F123" s="259">
        <v>5850.96</v>
      </c>
      <c r="G123" s="128"/>
      <c r="H123" s="260">
        <v>5850.9580000000014</v>
      </c>
    </row>
    <row r="124" spans="1:8" s="62" customFormat="1" x14ac:dyDescent="0.2">
      <c r="A124" s="140" t="s">
        <v>249</v>
      </c>
      <c r="B124" s="139" t="s">
        <v>250</v>
      </c>
      <c r="C124" s="66" t="s">
        <v>49</v>
      </c>
      <c r="D124" s="345">
        <v>10.51</v>
      </c>
      <c r="E124" s="250">
        <v>30</v>
      </c>
      <c r="F124" s="259">
        <v>3703.8</v>
      </c>
      <c r="G124" s="246">
        <v>30</v>
      </c>
      <c r="H124" s="247">
        <v>3703.8000000000011</v>
      </c>
    </row>
    <row r="125" spans="1:8" s="62" customFormat="1" x14ac:dyDescent="0.2">
      <c r="A125" s="82" t="s">
        <v>251</v>
      </c>
      <c r="B125" s="139" t="s">
        <v>38</v>
      </c>
      <c r="C125" s="66" t="s">
        <v>49</v>
      </c>
      <c r="D125" s="345">
        <v>0.23</v>
      </c>
      <c r="E125" s="256">
        <v>798.2</v>
      </c>
      <c r="F125" s="259">
        <v>2147.16</v>
      </c>
      <c r="G125" s="246">
        <v>798.2</v>
      </c>
      <c r="H125" s="247">
        <v>2147.1580000000004</v>
      </c>
    </row>
    <row r="126" spans="1:8" s="62" customFormat="1" ht="63.75" x14ac:dyDescent="0.2">
      <c r="A126" s="323" t="s">
        <v>252</v>
      </c>
      <c r="B126" s="430"/>
      <c r="C126" s="468"/>
      <c r="D126" s="424"/>
      <c r="E126" s="302"/>
      <c r="F126" s="331">
        <v>6288.8</v>
      </c>
      <c r="G126" s="55"/>
      <c r="H126" s="298">
        <v>1795.3400000000001</v>
      </c>
    </row>
    <row r="127" spans="1:8" s="62" customFormat="1" x14ac:dyDescent="0.2">
      <c r="A127" s="74" t="s">
        <v>254</v>
      </c>
      <c r="B127" s="73" t="s">
        <v>101</v>
      </c>
      <c r="C127" s="66"/>
      <c r="D127" s="255">
        <v>21.16</v>
      </c>
      <c r="E127" s="264"/>
      <c r="F127" s="262"/>
      <c r="G127" s="246">
        <v>30</v>
      </c>
      <c r="H127" s="247">
        <v>612</v>
      </c>
    </row>
    <row r="128" spans="1:8" s="62" customFormat="1" x14ac:dyDescent="0.2">
      <c r="A128" s="74" t="s">
        <v>257</v>
      </c>
      <c r="B128" s="73" t="s">
        <v>101</v>
      </c>
      <c r="C128" s="66"/>
      <c r="D128" s="255">
        <v>109.13</v>
      </c>
      <c r="E128" s="264"/>
      <c r="F128" s="262"/>
      <c r="G128" s="246">
        <v>1</v>
      </c>
      <c r="H128" s="247">
        <v>109.13</v>
      </c>
    </row>
    <row r="129" spans="1:8" s="62" customFormat="1" ht="13.5" thickBot="1" x14ac:dyDescent="0.25">
      <c r="A129" s="68" t="s">
        <v>265</v>
      </c>
      <c r="B129" s="65" t="s">
        <v>51</v>
      </c>
      <c r="C129" s="66"/>
      <c r="D129" s="255">
        <v>32.46</v>
      </c>
      <c r="E129" s="264"/>
      <c r="F129" s="262"/>
      <c r="G129" s="246">
        <v>31</v>
      </c>
      <c r="H129" s="247">
        <v>1074.21</v>
      </c>
    </row>
    <row r="130" spans="1:8" s="14" customFormat="1" ht="39" thickBot="1" x14ac:dyDescent="0.25">
      <c r="A130" s="47" t="s">
        <v>267</v>
      </c>
      <c r="B130" s="60"/>
      <c r="C130" s="71"/>
      <c r="D130" s="76"/>
      <c r="E130" s="240"/>
      <c r="F130" s="280"/>
      <c r="G130" s="235"/>
      <c r="H130" s="280">
        <v>3010</v>
      </c>
    </row>
    <row r="131" spans="1:8" s="14" customFormat="1" ht="23.25" thickBot="1" x14ac:dyDescent="0.25">
      <c r="A131" s="50" t="s">
        <v>268</v>
      </c>
      <c r="B131" s="63" t="s">
        <v>56</v>
      </c>
      <c r="C131" s="64" t="s">
        <v>247</v>
      </c>
      <c r="D131" s="243"/>
      <c r="E131" s="264"/>
      <c r="F131" s="262"/>
      <c r="G131" s="246">
        <v>3930.5</v>
      </c>
      <c r="H131" s="247">
        <v>3010</v>
      </c>
    </row>
    <row r="132" spans="1:8" s="14" customFormat="1" ht="34.5" customHeight="1" thickBot="1" x14ac:dyDescent="0.25">
      <c r="A132" s="543" t="s">
        <v>275</v>
      </c>
      <c r="B132" s="544"/>
      <c r="C132" s="544"/>
      <c r="D132" s="545"/>
      <c r="E132" s="354"/>
      <c r="F132" s="352">
        <v>357730.92</v>
      </c>
      <c r="G132" s="45"/>
      <c r="H132" s="309">
        <v>351680.7006137243</v>
      </c>
    </row>
    <row r="133" spans="1:8" s="62" customFormat="1" ht="26.25" thickBot="1" x14ac:dyDescent="0.25">
      <c r="A133" s="426" t="s">
        <v>276</v>
      </c>
      <c r="B133" s="438" t="s">
        <v>38</v>
      </c>
      <c r="C133" s="439"/>
      <c r="D133" s="440"/>
      <c r="E133" s="357">
        <v>411.3</v>
      </c>
      <c r="F133" s="358">
        <v>64185.1</v>
      </c>
      <c r="G133" s="355"/>
      <c r="H133" s="356">
        <v>64185.100000000006</v>
      </c>
    </row>
    <row r="134" spans="1:8" s="14" customFormat="1" ht="24.75" thickBot="1" x14ac:dyDescent="0.25">
      <c r="A134" s="361" t="s">
        <v>277</v>
      </c>
      <c r="B134" s="362" t="s">
        <v>56</v>
      </c>
      <c r="C134" s="154"/>
      <c r="D134" s="76" t="s">
        <v>138</v>
      </c>
      <c r="E134" s="366"/>
      <c r="F134" s="363">
        <v>60883.479999999996</v>
      </c>
      <c r="G134" s="364">
        <v>3930.5</v>
      </c>
      <c r="H134" s="365">
        <v>60883.48</v>
      </c>
    </row>
    <row r="135" spans="1:8" s="14" customFormat="1" ht="24.75" thickBot="1" x14ac:dyDescent="0.25">
      <c r="A135" s="152" t="s">
        <v>279</v>
      </c>
      <c r="B135" s="362" t="s">
        <v>56</v>
      </c>
      <c r="C135" s="367" t="s">
        <v>49</v>
      </c>
      <c r="D135" s="293">
        <v>7.0000000000000007E-2</v>
      </c>
      <c r="E135" s="257">
        <v>3930.5</v>
      </c>
      <c r="F135" s="279">
        <v>3301.62</v>
      </c>
      <c r="G135" s="246">
        <v>3930.5</v>
      </c>
      <c r="H135" s="247">
        <v>3301.6200000000013</v>
      </c>
    </row>
    <row r="136" spans="1:8" s="62" customFormat="1" ht="67.5" customHeight="1" thickBot="1" x14ac:dyDescent="0.25">
      <c r="A136" s="153" t="s">
        <v>398</v>
      </c>
      <c r="B136" s="362" t="s">
        <v>56</v>
      </c>
      <c r="C136" s="156" t="s">
        <v>278</v>
      </c>
      <c r="D136" s="436" t="s">
        <v>138</v>
      </c>
      <c r="E136" s="370">
        <v>3791</v>
      </c>
      <c r="F136" s="371">
        <v>179427.36</v>
      </c>
      <c r="G136" s="342"/>
      <c r="H136" s="309">
        <v>179427.36</v>
      </c>
    </row>
    <row r="137" spans="1:8" s="14" customFormat="1" ht="63.75" customHeight="1" thickBot="1" x14ac:dyDescent="0.25">
      <c r="A137" s="157" t="s">
        <v>399</v>
      </c>
      <c r="B137" s="362" t="s">
        <v>56</v>
      </c>
      <c r="C137" s="151" t="s">
        <v>278</v>
      </c>
      <c r="D137" s="293" t="s">
        <v>138</v>
      </c>
      <c r="E137" s="375"/>
      <c r="F137" s="373">
        <v>57837.14</v>
      </c>
      <c r="G137" s="364">
        <v>3930.5</v>
      </c>
      <c r="H137" s="365">
        <v>179427.36</v>
      </c>
    </row>
    <row r="138" spans="1:8" s="14" customFormat="1" ht="24.75" thickBot="1" x14ac:dyDescent="0.25">
      <c r="A138" s="155" t="s">
        <v>280</v>
      </c>
      <c r="B138" s="362" t="s">
        <v>56</v>
      </c>
      <c r="C138" s="151" t="s">
        <v>278</v>
      </c>
      <c r="D138" s="376" t="s">
        <v>138</v>
      </c>
      <c r="E138" s="312"/>
      <c r="F138" s="311">
        <v>124952.81</v>
      </c>
      <c r="G138" s="289">
        <v>0</v>
      </c>
      <c r="H138" s="290">
        <v>0</v>
      </c>
    </row>
    <row r="139" spans="1:8" s="14" customFormat="1" ht="13.5" thickBot="1" x14ac:dyDescent="0.25">
      <c r="A139" s="47" t="s">
        <v>281</v>
      </c>
      <c r="B139" s="60"/>
      <c r="C139" s="71"/>
      <c r="D139" s="76"/>
      <c r="E139" s="312"/>
      <c r="F139" s="311">
        <v>90063.8</v>
      </c>
      <c r="G139" s="46"/>
      <c r="H139" s="280">
        <v>88730.180613724326</v>
      </c>
    </row>
    <row r="140" spans="1:8" s="62" customFormat="1" ht="24.75" x14ac:dyDescent="0.2">
      <c r="A140" s="148" t="s">
        <v>282</v>
      </c>
      <c r="B140" s="65" t="s">
        <v>46</v>
      </c>
      <c r="C140" s="107" t="s">
        <v>283</v>
      </c>
      <c r="D140" s="255">
        <v>220</v>
      </c>
      <c r="E140" s="250">
        <v>273.60000000000002</v>
      </c>
      <c r="F140" s="259">
        <v>60192</v>
      </c>
      <c r="G140" s="246">
        <v>274.30991641692873</v>
      </c>
      <c r="H140" s="247">
        <v>60348.181611724329</v>
      </c>
    </row>
    <row r="141" spans="1:8" s="62" customFormat="1" ht="56.25" x14ac:dyDescent="0.2">
      <c r="A141" s="59" t="s">
        <v>284</v>
      </c>
      <c r="B141" s="65" t="s">
        <v>56</v>
      </c>
      <c r="C141" s="107" t="s">
        <v>144</v>
      </c>
      <c r="D141" s="377">
        <v>1.7470000000000001E-3</v>
      </c>
      <c r="E141" s="250">
        <v>3930.5</v>
      </c>
      <c r="F141" s="259">
        <v>157.22</v>
      </c>
      <c r="G141" s="246">
        <v>3930.5</v>
      </c>
      <c r="H141" s="247">
        <v>82.399001999999996</v>
      </c>
    </row>
    <row r="142" spans="1:8" s="14" customFormat="1" ht="17.25" thickBot="1" x14ac:dyDescent="0.25">
      <c r="A142" s="442" t="s">
        <v>285</v>
      </c>
      <c r="B142" s="288" t="s">
        <v>56</v>
      </c>
      <c r="C142" s="378" t="s">
        <v>286</v>
      </c>
      <c r="D142" s="285">
        <v>0.6</v>
      </c>
      <c r="E142" s="250">
        <v>3930.5</v>
      </c>
      <c r="F142" s="259">
        <v>29714.58</v>
      </c>
      <c r="G142" s="289">
        <v>3930.5</v>
      </c>
      <c r="H142" s="290">
        <v>28299.599999999995</v>
      </c>
    </row>
    <row r="143" spans="1:8" s="62" customFormat="1" ht="51.75" thickBot="1" x14ac:dyDescent="0.25">
      <c r="A143" s="150" t="s">
        <v>287</v>
      </c>
      <c r="B143" s="362" t="s">
        <v>56</v>
      </c>
      <c r="C143" s="379" t="s">
        <v>288</v>
      </c>
      <c r="D143" s="293">
        <v>0.41</v>
      </c>
      <c r="E143" s="312">
        <v>3930.5</v>
      </c>
      <c r="F143" s="311">
        <v>24054.66</v>
      </c>
      <c r="G143" s="401">
        <v>3930.5</v>
      </c>
      <c r="H143" s="237">
        <v>19338.059999999998</v>
      </c>
    </row>
    <row r="144" spans="1:8" s="14" customFormat="1" ht="15.75" thickBot="1" x14ac:dyDescent="0.25">
      <c r="A144" s="546" t="s">
        <v>298</v>
      </c>
      <c r="B144" s="547"/>
      <c r="C144" s="547"/>
      <c r="D144" s="548"/>
      <c r="E144" s="386">
        <v>3930.5</v>
      </c>
      <c r="F144" s="387">
        <v>168382.62</v>
      </c>
      <c r="G144" s="280">
        <v>3930.5</v>
      </c>
      <c r="H144" s="280">
        <v>168382.62</v>
      </c>
    </row>
    <row r="145" spans="1:8" s="14" customFormat="1" ht="17.25" thickBot="1" x14ac:dyDescent="0.25">
      <c r="A145" s="161" t="s">
        <v>300</v>
      </c>
      <c r="B145" s="57" t="s">
        <v>56</v>
      </c>
      <c r="C145" s="110" t="s">
        <v>49</v>
      </c>
      <c r="D145" s="306">
        <v>3.57</v>
      </c>
      <c r="E145" s="250">
        <v>3930.5</v>
      </c>
      <c r="F145" s="259">
        <v>168382.62</v>
      </c>
      <c r="G145" s="246">
        <v>3930.5</v>
      </c>
      <c r="H145" s="247">
        <v>168382.62</v>
      </c>
    </row>
    <row r="146" spans="1:8" s="62" customFormat="1" ht="17.25" thickBot="1" x14ac:dyDescent="0.25">
      <c r="A146" s="395" t="s">
        <v>302</v>
      </c>
      <c r="B146" s="396" t="s">
        <v>56</v>
      </c>
      <c r="C146" s="397"/>
      <c r="D146" s="398"/>
      <c r="E146" s="399">
        <v>3930.5</v>
      </c>
      <c r="F146" s="400">
        <v>58958.37</v>
      </c>
      <c r="G146" s="270">
        <v>3930.5</v>
      </c>
      <c r="H146" s="237">
        <v>54357.464259999993</v>
      </c>
    </row>
    <row r="147" spans="1:8" s="14" customFormat="1" ht="15.75" thickBot="1" x14ac:dyDescent="0.25">
      <c r="A147" s="162" t="s">
        <v>303</v>
      </c>
      <c r="B147" s="427"/>
      <c r="C147" s="163"/>
      <c r="D147" s="405"/>
      <c r="E147" s="409"/>
      <c r="F147" s="280"/>
      <c r="G147" s="408"/>
      <c r="H147" s="280">
        <v>121656</v>
      </c>
    </row>
    <row r="148" spans="1:8" s="14" customFormat="1" x14ac:dyDescent="0.2">
      <c r="A148" s="164" t="s">
        <v>304</v>
      </c>
      <c r="B148" s="294"/>
      <c r="C148" s="389"/>
      <c r="D148" s="410"/>
      <c r="E148" s="261"/>
      <c r="F148" s="262"/>
      <c r="G148" s="128"/>
      <c r="H148" s="411">
        <v>121656</v>
      </c>
    </row>
    <row r="149" spans="1:8" s="14" customFormat="1" ht="13.5" thickBot="1" x14ac:dyDescent="0.25">
      <c r="A149" s="166" t="s">
        <v>308</v>
      </c>
      <c r="B149" s="65" t="s">
        <v>38</v>
      </c>
      <c r="C149" s="110"/>
      <c r="D149" s="299">
        <v>1096</v>
      </c>
      <c r="E149" s="264"/>
      <c r="F149" s="262"/>
      <c r="G149" s="246">
        <v>111</v>
      </c>
      <c r="H149" s="247">
        <v>121656</v>
      </c>
    </row>
    <row r="150" spans="1:8" s="62" customFormat="1" ht="15.75" thickBot="1" x14ac:dyDescent="0.25">
      <c r="A150" s="538" t="s">
        <v>313</v>
      </c>
      <c r="B150" s="539"/>
      <c r="C150" s="539"/>
      <c r="D150" s="540"/>
      <c r="E150" s="342"/>
      <c r="F150" s="401"/>
      <c r="G150" s="235"/>
      <c r="H150" s="237">
        <v>117142.0506480999</v>
      </c>
    </row>
    <row r="151" spans="1:8" s="175" customFormat="1" ht="12" x14ac:dyDescent="0.2">
      <c r="A151" s="171" t="s">
        <v>314</v>
      </c>
      <c r="B151" s="433" t="s">
        <v>46</v>
      </c>
      <c r="C151" s="172"/>
      <c r="D151" s="416"/>
      <c r="E151" s="417"/>
      <c r="F151" s="23"/>
      <c r="G151" s="418">
        <v>271.61144999999919</v>
      </c>
      <c r="H151" s="419">
        <v>31412.042352400022</v>
      </c>
    </row>
    <row r="152" spans="1:8" s="175" customFormat="1" ht="12" x14ac:dyDescent="0.2">
      <c r="A152" s="176" t="s">
        <v>315</v>
      </c>
      <c r="B152" s="434" t="s">
        <v>46</v>
      </c>
      <c r="C152" s="172"/>
      <c r="D152" s="416"/>
      <c r="E152" s="417"/>
      <c r="F152" s="23"/>
      <c r="G152" s="23">
        <v>1565.4165799999989</v>
      </c>
      <c r="H152" s="421">
        <v>25920.880934699966</v>
      </c>
    </row>
    <row r="153" spans="1:8" s="175" customFormat="1" thickBot="1" x14ac:dyDescent="0.25">
      <c r="A153" s="176" t="s">
        <v>316</v>
      </c>
      <c r="B153" s="434" t="s">
        <v>317</v>
      </c>
      <c r="C153" s="172"/>
      <c r="D153" s="416"/>
      <c r="E153" s="417"/>
      <c r="F153" s="23"/>
      <c r="G153" s="24">
        <v>14634.738279999998</v>
      </c>
      <c r="H153" s="419">
        <v>59809.127360999919</v>
      </c>
    </row>
    <row r="154" spans="1:8" s="14" customFormat="1" ht="15.75" thickBot="1" x14ac:dyDescent="0.25">
      <c r="A154" s="462" t="s">
        <v>318</v>
      </c>
      <c r="B154" s="158"/>
      <c r="C154" s="177"/>
      <c r="D154" s="422"/>
      <c r="E154" s="179"/>
      <c r="F154" s="237">
        <v>825884.0199999999</v>
      </c>
      <c r="G154" s="178"/>
      <c r="H154" s="237">
        <v>1001573.1783218241</v>
      </c>
    </row>
    <row r="155" spans="1:8" s="14" customFormat="1" x14ac:dyDescent="0.2">
      <c r="A155" s="180"/>
      <c r="B155" s="435"/>
      <c r="C155" s="181"/>
      <c r="D155" s="182"/>
      <c r="E155" s="183"/>
      <c r="F155" s="184"/>
      <c r="G155" s="183"/>
      <c r="H155" s="184"/>
    </row>
    <row r="156" spans="1:8" s="14" customFormat="1" x14ac:dyDescent="0.2">
      <c r="A156" s="180"/>
      <c r="B156" s="435"/>
      <c r="C156" s="181"/>
      <c r="D156" s="182"/>
      <c r="E156" s="186"/>
      <c r="F156" s="184"/>
      <c r="G156" s="186"/>
      <c r="H156" s="184"/>
    </row>
    <row r="157" spans="1:8" s="14" customFormat="1" x14ac:dyDescent="0.2">
      <c r="A157" s="180"/>
      <c r="B157" s="435"/>
      <c r="C157" s="181"/>
      <c r="D157" s="182"/>
      <c r="E157" s="186"/>
      <c r="F157" s="184"/>
      <c r="G157" s="186"/>
      <c r="H157" s="184"/>
    </row>
    <row r="158" spans="1:8" s="14" customFormat="1" ht="13.5" thickBot="1" x14ac:dyDescent="0.25">
      <c r="A158" s="185"/>
      <c r="B158" s="4"/>
      <c r="C158" s="4"/>
      <c r="D158" s="13"/>
    </row>
    <row r="159" spans="1:8" ht="13.5" thickBot="1" x14ac:dyDescent="0.25">
      <c r="A159" s="187"/>
      <c r="B159" s="188"/>
      <c r="C159" s="35"/>
      <c r="D159" s="189"/>
      <c r="E159" s="541" t="s">
        <v>319</v>
      </c>
      <c r="F159" s="542"/>
      <c r="G159" s="190" t="s">
        <v>320</v>
      </c>
      <c r="H159" s="190" t="s">
        <v>321</v>
      </c>
    </row>
    <row r="160" spans="1:8" ht="13.5" thickBot="1" x14ac:dyDescent="0.25">
      <c r="A160" s="191" t="s">
        <v>322</v>
      </c>
      <c r="B160" s="192"/>
      <c r="C160" s="193"/>
      <c r="D160" s="194"/>
      <c r="E160" s="195" t="s">
        <v>323</v>
      </c>
      <c r="F160" s="196" t="s">
        <v>107</v>
      </c>
      <c r="G160" s="197" t="s">
        <v>107</v>
      </c>
      <c r="H160" s="198" t="s">
        <v>107</v>
      </c>
    </row>
    <row r="161" spans="1:8" s="202" customFormat="1" ht="12" x14ac:dyDescent="0.2">
      <c r="A161" s="199" t="s">
        <v>324</v>
      </c>
      <c r="B161" s="200"/>
      <c r="C161" s="201"/>
      <c r="D161" s="201" t="s">
        <v>46</v>
      </c>
      <c r="E161" s="173">
        <v>3243.5040800000006</v>
      </c>
      <c r="F161" s="173">
        <v>386393.36</v>
      </c>
      <c r="G161" s="173">
        <v>386393.36</v>
      </c>
      <c r="H161" s="174">
        <v>0</v>
      </c>
    </row>
    <row r="162" spans="1:8" s="202" customFormat="1" ht="12" x14ac:dyDescent="0.2">
      <c r="A162" s="203" t="s">
        <v>325</v>
      </c>
      <c r="B162" s="204"/>
      <c r="C162" s="205"/>
      <c r="D162" s="205" t="s">
        <v>326</v>
      </c>
      <c r="E162" s="445">
        <v>424.10110000000009</v>
      </c>
      <c r="F162" s="173">
        <v>432494.83</v>
      </c>
      <c r="G162" s="173">
        <v>432494.83</v>
      </c>
      <c r="H162" s="206">
        <v>0</v>
      </c>
    </row>
    <row r="163" spans="1:8" s="202" customFormat="1" ht="12" x14ac:dyDescent="0.2">
      <c r="A163" s="207" t="s">
        <v>327</v>
      </c>
      <c r="B163" s="208"/>
      <c r="C163" s="205"/>
      <c r="D163" s="205" t="s">
        <v>46</v>
      </c>
      <c r="E163" s="173">
        <v>5200.0762100000011</v>
      </c>
      <c r="F163" s="209">
        <v>86111.14</v>
      </c>
      <c r="G163" s="173">
        <v>86111.14</v>
      </c>
      <c r="H163" s="173">
        <v>0</v>
      </c>
    </row>
    <row r="164" spans="1:8" s="202" customFormat="1" ht="12" x14ac:dyDescent="0.2">
      <c r="A164" s="207" t="s">
        <v>328</v>
      </c>
      <c r="B164" s="208"/>
      <c r="C164" s="205"/>
      <c r="D164" s="205" t="s">
        <v>46</v>
      </c>
      <c r="E164" s="173">
        <v>8324.1609399999998</v>
      </c>
      <c r="F164" s="173">
        <v>183074.52</v>
      </c>
      <c r="G164" s="173">
        <v>183074.52</v>
      </c>
      <c r="H164" s="173">
        <v>0</v>
      </c>
    </row>
    <row r="165" spans="1:8" s="202" customFormat="1" ht="12" x14ac:dyDescent="0.2">
      <c r="A165" s="207" t="s">
        <v>329</v>
      </c>
      <c r="B165" s="208"/>
      <c r="C165" s="205"/>
      <c r="D165" s="205" t="s">
        <v>330</v>
      </c>
      <c r="E165" s="174">
        <v>63361.345020000001</v>
      </c>
      <c r="F165" s="174">
        <v>256424.49</v>
      </c>
      <c r="G165" s="173">
        <v>224869.94</v>
      </c>
      <c r="H165" s="173">
        <v>31554.55</v>
      </c>
    </row>
    <row r="168" spans="1:8" x14ac:dyDescent="0.2">
      <c r="A168" s="537" t="s">
        <v>401</v>
      </c>
      <c r="B168" s="537"/>
      <c r="C168" s="537"/>
      <c r="D168" s="537"/>
      <c r="E168" s="537"/>
      <c r="F168" s="537"/>
      <c r="G168" s="537"/>
      <c r="H168" s="537"/>
    </row>
    <row r="170" spans="1:8" x14ac:dyDescent="0.2">
      <c r="A170" s="31" t="s">
        <v>402</v>
      </c>
    </row>
    <row r="172" spans="1:8" x14ac:dyDescent="0.2">
      <c r="A172" s="31" t="s">
        <v>403</v>
      </c>
    </row>
  </sheetData>
  <mergeCells count="11">
    <mergeCell ref="A168:H168"/>
    <mergeCell ref="E159:F159"/>
    <mergeCell ref="A82:D82"/>
    <mergeCell ref="A132:D132"/>
    <mergeCell ref="A144:D144"/>
    <mergeCell ref="A150:D150"/>
    <mergeCell ref="A36:D36"/>
    <mergeCell ref="E33:H33"/>
    <mergeCell ref="E32:H32"/>
    <mergeCell ref="G2:H2"/>
    <mergeCell ref="A1:H1"/>
  </mergeCells>
  <pageMargins left="0.31496062992125984" right="0.11811023622047244" top="0.15748031496062992" bottom="0.15748031496062992" header="0.31496062992125984" footer="0.31496062992125984"/>
  <pageSetup paperSize="9" scale="68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0"/>
  <sheetViews>
    <sheetView topLeftCell="A154" workbookViewId="0">
      <selection activeCell="J181" sqref="J181"/>
    </sheetView>
  </sheetViews>
  <sheetFormatPr defaultRowHeight="12.75" x14ac:dyDescent="0.2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5" width="10.85546875" style="1" customWidth="1"/>
    <col min="6" max="7" width="13" style="1" customWidth="1"/>
    <col min="8" max="8" width="14.28515625" style="1" customWidth="1"/>
    <col min="9" max="16384" width="9.140625" style="1"/>
  </cols>
  <sheetData>
    <row r="1" spans="1:8" ht="36.75" customHeight="1" thickBot="1" x14ac:dyDescent="0.25">
      <c r="A1" s="535" t="s">
        <v>331</v>
      </c>
      <c r="B1" s="535"/>
      <c r="C1" s="535"/>
      <c r="D1" s="535"/>
      <c r="E1" s="535"/>
      <c r="F1" s="535"/>
      <c r="G1" s="535"/>
      <c r="H1" s="535"/>
    </row>
    <row r="2" spans="1:8" s="213" customFormat="1" ht="16.5" thickBot="1" x14ac:dyDescent="0.3">
      <c r="A2" s="2"/>
      <c r="B2" s="3" t="s">
        <v>0</v>
      </c>
      <c r="C2" s="4"/>
      <c r="D2" s="5"/>
      <c r="E2" s="492"/>
      <c r="F2" s="211"/>
      <c r="G2" s="552" t="s">
        <v>354</v>
      </c>
      <c r="H2" s="553"/>
    </row>
    <row r="3" spans="1:8" s="14" customFormat="1" ht="15.75" thickBot="1" x14ac:dyDescent="0.25">
      <c r="A3" s="7"/>
      <c r="B3" s="4"/>
      <c r="C3" s="4"/>
      <c r="D3" s="5"/>
      <c r="E3" s="216"/>
      <c r="F3" s="218"/>
      <c r="G3" s="219">
        <v>31</v>
      </c>
      <c r="H3" s="215"/>
    </row>
    <row r="4" spans="1:8" s="14" customFormat="1" ht="25.5" x14ac:dyDescent="0.2">
      <c r="A4" s="10" t="s">
        <v>1</v>
      </c>
      <c r="B4" s="11"/>
      <c r="C4" s="11"/>
      <c r="D4" s="11"/>
      <c r="E4" s="11"/>
      <c r="F4" s="11"/>
      <c r="G4" s="11"/>
      <c r="H4" s="11"/>
    </row>
    <row r="5" spans="1:8" s="14" customFormat="1" x14ac:dyDescent="0.2">
      <c r="A5" s="10"/>
      <c r="B5" s="4"/>
      <c r="C5" s="4"/>
      <c r="D5" s="4"/>
      <c r="E5" s="11"/>
      <c r="G5" s="221"/>
    </row>
    <row r="6" spans="1:8" s="14" customFormat="1" ht="25.5" x14ac:dyDescent="0.2">
      <c r="A6" s="15" t="s">
        <v>2</v>
      </c>
      <c r="B6" s="11"/>
      <c r="C6" s="4"/>
      <c r="D6" s="13"/>
      <c r="E6" s="11"/>
      <c r="G6" s="221"/>
      <c r="H6" s="16">
        <v>41033.010308621917</v>
      </c>
    </row>
    <row r="7" spans="1:8" s="14" customFormat="1" ht="25.5" x14ac:dyDescent="0.2">
      <c r="A7" s="17" t="s">
        <v>3</v>
      </c>
      <c r="B7" s="4"/>
      <c r="C7" s="4"/>
      <c r="D7" s="13"/>
      <c r="E7" s="11"/>
      <c r="G7" s="221"/>
      <c r="H7" s="16">
        <v>742016.95</v>
      </c>
    </row>
    <row r="8" spans="1:8" s="14" customFormat="1" x14ac:dyDescent="0.2">
      <c r="A8" s="18" t="s">
        <v>4</v>
      </c>
      <c r="B8" s="19"/>
      <c r="C8" s="19"/>
      <c r="D8" s="20"/>
      <c r="E8" s="11"/>
      <c r="G8" s="221"/>
      <c r="H8" s="21">
        <v>673929.54999999993</v>
      </c>
    </row>
    <row r="9" spans="1:8" s="14" customFormat="1" x14ac:dyDescent="0.2">
      <c r="A9" s="18" t="s">
        <v>5</v>
      </c>
      <c r="B9" s="19"/>
      <c r="C9" s="19"/>
      <c r="D9" s="20"/>
      <c r="E9" s="11"/>
      <c r="G9" s="221"/>
      <c r="H9" s="21">
        <v>673929.54999999993</v>
      </c>
    </row>
    <row r="10" spans="1:8" s="14" customFormat="1" x14ac:dyDescent="0.2">
      <c r="A10" s="18" t="s">
        <v>7</v>
      </c>
      <c r="B10" s="4"/>
      <c r="C10" s="4"/>
      <c r="D10" s="13"/>
      <c r="E10" s="11"/>
      <c r="G10" s="221"/>
      <c r="H10" s="21">
        <v>142230.54999999999</v>
      </c>
    </row>
    <row r="11" spans="1:8" s="14" customFormat="1" x14ac:dyDescent="0.2">
      <c r="A11" s="18" t="s">
        <v>370</v>
      </c>
      <c r="B11" s="4"/>
      <c r="C11" s="4"/>
      <c r="D11" s="13"/>
      <c r="E11" s="11"/>
      <c r="G11" s="221"/>
      <c r="H11" s="21">
        <v>68087.399999999994</v>
      </c>
    </row>
    <row r="12" spans="1:8" s="14" customFormat="1" x14ac:dyDescent="0.2">
      <c r="A12" s="18" t="s">
        <v>8</v>
      </c>
      <c r="B12" s="4"/>
      <c r="C12" s="4"/>
      <c r="D12" s="13"/>
      <c r="E12" s="11"/>
      <c r="G12" s="221"/>
      <c r="H12" s="23">
        <v>5751</v>
      </c>
    </row>
    <row r="13" spans="1:8" s="14" customFormat="1" x14ac:dyDescent="0.2">
      <c r="A13" s="18" t="s">
        <v>9</v>
      </c>
      <c r="B13" s="4"/>
      <c r="C13" s="4"/>
      <c r="D13" s="13"/>
      <c r="E13" s="11"/>
      <c r="G13" s="221"/>
      <c r="H13" s="22">
        <v>2303.4</v>
      </c>
    </row>
    <row r="14" spans="1:8" s="14" customFormat="1" x14ac:dyDescent="0.2">
      <c r="A14" s="18" t="s">
        <v>10</v>
      </c>
      <c r="B14" s="4"/>
      <c r="C14" s="4"/>
      <c r="D14" s="13"/>
      <c r="E14" s="11"/>
      <c r="G14" s="221"/>
      <c r="H14" s="24">
        <v>60033</v>
      </c>
    </row>
    <row r="15" spans="1:8" s="222" customFormat="1" ht="25.5" x14ac:dyDescent="0.2">
      <c r="A15" s="17" t="s">
        <v>11</v>
      </c>
      <c r="B15" s="11"/>
      <c r="C15" s="11"/>
      <c r="D15" s="25"/>
      <c r="E15" s="11"/>
      <c r="F15" s="14"/>
      <c r="G15" s="221"/>
      <c r="H15" s="21">
        <v>951563.70537207718</v>
      </c>
    </row>
    <row r="16" spans="1:8" s="222" customFormat="1" x14ac:dyDescent="0.2">
      <c r="A16" s="18" t="s">
        <v>12</v>
      </c>
      <c r="B16" s="4"/>
      <c r="C16" s="4"/>
      <c r="D16" s="13"/>
      <c r="E16" s="11"/>
      <c r="F16" s="14"/>
      <c r="G16" s="221"/>
      <c r="H16" s="21">
        <v>-168513.74506345531</v>
      </c>
    </row>
    <row r="17" spans="1:8" s="222" customFormat="1" x14ac:dyDescent="0.2">
      <c r="A17" s="26"/>
      <c r="B17" s="4"/>
      <c r="C17" s="4"/>
      <c r="D17" s="13"/>
      <c r="E17" s="13"/>
      <c r="F17" s="13"/>
      <c r="G17" s="13"/>
      <c r="H17" s="13"/>
    </row>
    <row r="18" spans="1:8" s="222" customFormat="1" ht="25.5" x14ac:dyDescent="0.2">
      <c r="A18" s="27" t="s">
        <v>13</v>
      </c>
      <c r="B18" s="11"/>
      <c r="C18" s="11"/>
      <c r="D18" s="12"/>
      <c r="E18" s="12"/>
      <c r="F18" s="12"/>
      <c r="G18" s="12"/>
      <c r="H18" s="12"/>
    </row>
    <row r="19" spans="1:8" s="222" customFormat="1" x14ac:dyDescent="0.2">
      <c r="A19" s="15" t="s">
        <v>14</v>
      </c>
      <c r="B19" s="11"/>
      <c r="C19" s="4"/>
      <c r="D19" s="13"/>
      <c r="E19" s="11"/>
      <c r="F19" s="14"/>
      <c r="G19" s="221"/>
      <c r="H19" s="16">
        <v>-135922.29969137814</v>
      </c>
    </row>
    <row r="20" spans="1:8" s="222" customFormat="1" ht="25.5" x14ac:dyDescent="0.2">
      <c r="A20" s="28" t="s">
        <v>15</v>
      </c>
      <c r="B20" s="4"/>
      <c r="C20" s="4"/>
      <c r="D20" s="13"/>
      <c r="E20" s="11"/>
      <c r="F20" s="14"/>
      <c r="G20" s="221"/>
      <c r="H20" s="16">
        <v>706557.94000000018</v>
      </c>
    </row>
    <row r="21" spans="1:8" s="222" customFormat="1" x14ac:dyDescent="0.2">
      <c r="A21" s="18" t="s">
        <v>4</v>
      </c>
      <c r="B21" s="4"/>
      <c r="C21" s="4"/>
      <c r="D21" s="13"/>
      <c r="E21" s="11"/>
      <c r="F21" s="14"/>
      <c r="G21" s="221"/>
      <c r="H21" s="21">
        <v>653063.00000000012</v>
      </c>
    </row>
    <row r="22" spans="1:8" s="222" customFormat="1" x14ac:dyDescent="0.2">
      <c r="A22" s="18" t="s">
        <v>5</v>
      </c>
      <c r="B22" s="4"/>
      <c r="C22" s="4"/>
      <c r="D22" s="13"/>
      <c r="E22" s="11"/>
      <c r="F22" s="14"/>
      <c r="G22" s="221"/>
      <c r="H22" s="21">
        <v>653063.00000000012</v>
      </c>
    </row>
    <row r="23" spans="1:8" s="222" customFormat="1" x14ac:dyDescent="0.2">
      <c r="A23" s="18" t="s">
        <v>371</v>
      </c>
      <c r="B23" s="4"/>
      <c r="C23" s="4"/>
      <c r="D23" s="13"/>
      <c r="E23" s="11"/>
      <c r="F23" s="14"/>
      <c r="G23" s="221"/>
      <c r="H23" s="21">
        <v>53494.94</v>
      </c>
    </row>
    <row r="24" spans="1:8" s="14" customFormat="1" x14ac:dyDescent="0.2">
      <c r="A24" s="18" t="s">
        <v>8</v>
      </c>
      <c r="B24" s="4"/>
      <c r="C24" s="4"/>
      <c r="D24" s="13"/>
      <c r="E24" s="11"/>
      <c r="G24" s="221"/>
      <c r="H24" s="23">
        <v>4589.78</v>
      </c>
    </row>
    <row r="25" spans="1:8" s="14" customFormat="1" x14ac:dyDescent="0.2">
      <c r="A25" s="18" t="s">
        <v>9</v>
      </c>
      <c r="B25" s="4"/>
      <c r="C25" s="4"/>
      <c r="D25" s="13"/>
      <c r="E25" s="11"/>
      <c r="G25" s="221"/>
      <c r="H25" s="23">
        <v>1839.48</v>
      </c>
    </row>
    <row r="26" spans="1:8" s="14" customFormat="1" x14ac:dyDescent="0.2">
      <c r="A26" s="18" t="s">
        <v>10</v>
      </c>
      <c r="B26" s="4"/>
      <c r="C26" s="4"/>
      <c r="D26" s="13"/>
      <c r="E26" s="11"/>
      <c r="G26" s="221"/>
      <c r="H26" s="23">
        <v>47065.68</v>
      </c>
    </row>
    <row r="27" spans="1:8" s="14" customFormat="1" x14ac:dyDescent="0.2">
      <c r="A27" s="18" t="s">
        <v>16</v>
      </c>
      <c r="B27" s="4"/>
      <c r="C27" s="4"/>
      <c r="D27" s="13"/>
      <c r="E27" s="11"/>
      <c r="G27" s="221"/>
      <c r="H27" s="16">
        <v>570635.64030862204</v>
      </c>
    </row>
    <row r="28" spans="1:8" s="14" customFormat="1" ht="25.5" x14ac:dyDescent="0.2">
      <c r="A28" s="17" t="s">
        <v>17</v>
      </c>
      <c r="B28" s="11"/>
      <c r="C28" s="11"/>
      <c r="D28" s="25"/>
      <c r="E28" s="11"/>
      <c r="G28" s="221"/>
      <c r="H28" s="21">
        <v>951563.70537207718</v>
      </c>
    </row>
    <row r="29" spans="1:8" s="14" customFormat="1" x14ac:dyDescent="0.2">
      <c r="A29" s="29" t="s">
        <v>18</v>
      </c>
      <c r="B29" s="4"/>
      <c r="C29" s="4"/>
      <c r="D29" s="13"/>
      <c r="E29" s="11"/>
      <c r="G29" s="221"/>
      <c r="H29" s="21">
        <v>-380928.06506345514</v>
      </c>
    </row>
    <row r="30" spans="1:8" s="14" customFormat="1" x14ac:dyDescent="0.2">
      <c r="A30" s="30"/>
      <c r="B30" s="4"/>
      <c r="C30" s="4"/>
      <c r="D30" s="13"/>
      <c r="E30" s="4"/>
      <c r="F30" s="4"/>
      <c r="G30" s="4"/>
      <c r="H30" s="4"/>
    </row>
    <row r="31" spans="1:8" s="14" customFormat="1" ht="13.5" thickBot="1" x14ac:dyDescent="0.25">
      <c r="A31" s="31"/>
      <c r="B31" s="3"/>
      <c r="C31" s="3"/>
      <c r="D31" s="32"/>
      <c r="E31" s="3"/>
      <c r="F31" s="3"/>
      <c r="G31" s="3"/>
      <c r="H31" s="3"/>
    </row>
    <row r="32" spans="1:8" s="14" customFormat="1" ht="15" thickBot="1" x14ac:dyDescent="0.25">
      <c r="A32" s="33" t="s">
        <v>19</v>
      </c>
      <c r="B32" s="34"/>
      <c r="C32" s="35"/>
      <c r="D32" s="36" t="s">
        <v>20</v>
      </c>
      <c r="E32" s="564">
        <v>31</v>
      </c>
      <c r="F32" s="560"/>
      <c r="G32" s="560"/>
      <c r="H32" s="565"/>
    </row>
    <row r="33" spans="1:8" s="14" customFormat="1" ht="13.5" thickBot="1" x14ac:dyDescent="0.25">
      <c r="A33" s="224"/>
      <c r="B33" s="39" t="s">
        <v>21</v>
      </c>
      <c r="C33" s="4" t="s">
        <v>22</v>
      </c>
      <c r="D33" s="40" t="s">
        <v>23</v>
      </c>
      <c r="E33" s="562" t="s">
        <v>354</v>
      </c>
      <c r="F33" s="557"/>
      <c r="G33" s="557"/>
      <c r="H33" s="563"/>
    </row>
    <row r="34" spans="1:8" s="14" customFormat="1" ht="13.5" thickBot="1" x14ac:dyDescent="0.25">
      <c r="A34" s="41" t="s">
        <v>24</v>
      </c>
      <c r="B34" s="39" t="s">
        <v>25</v>
      </c>
      <c r="C34" s="19"/>
      <c r="D34" s="42" t="s">
        <v>26</v>
      </c>
      <c r="E34" s="463" t="s">
        <v>27</v>
      </c>
      <c r="F34" s="464"/>
      <c r="G34" s="43" t="s">
        <v>28</v>
      </c>
      <c r="H34" s="44"/>
    </row>
    <row r="35" spans="1:8" s="232" customFormat="1" ht="17.25" thickBot="1" x14ac:dyDescent="0.3">
      <c r="A35" s="228"/>
      <c r="B35" s="428"/>
      <c r="C35" s="229"/>
      <c r="D35" s="230"/>
      <c r="E35" s="105" t="s">
        <v>29</v>
      </c>
      <c r="F35" s="231" t="s">
        <v>30</v>
      </c>
      <c r="G35" s="105" t="s">
        <v>29</v>
      </c>
      <c r="H35" s="231" t="s">
        <v>31</v>
      </c>
    </row>
    <row r="36" spans="1:8" s="14" customFormat="1" ht="60.75" customHeight="1" thickBot="1" x14ac:dyDescent="0.25">
      <c r="A36" s="543" t="s">
        <v>32</v>
      </c>
      <c r="B36" s="544"/>
      <c r="C36" s="544"/>
      <c r="D36" s="544"/>
      <c r="E36" s="233"/>
      <c r="F36" s="234">
        <v>36692.660000000003</v>
      </c>
      <c r="G36" s="235"/>
      <c r="H36" s="46">
        <v>21616.646399999998</v>
      </c>
    </row>
    <row r="37" spans="1:8" s="14" customFormat="1" ht="26.25" thickBot="1" x14ac:dyDescent="0.25">
      <c r="A37" s="47" t="s">
        <v>33</v>
      </c>
      <c r="B37" s="48"/>
      <c r="C37" s="49"/>
      <c r="D37" s="76"/>
      <c r="E37" s="238">
        <v>3833.5</v>
      </c>
      <c r="F37" s="239">
        <v>26.83</v>
      </c>
      <c r="G37" s="235"/>
      <c r="H37" s="46">
        <v>26.834500000000002</v>
      </c>
    </row>
    <row r="38" spans="1:8" s="14" customFormat="1" ht="90.75" thickBot="1" x14ac:dyDescent="0.25">
      <c r="A38" s="241" t="s">
        <v>34</v>
      </c>
      <c r="B38" s="242" t="s">
        <v>35</v>
      </c>
      <c r="C38" s="51" t="s">
        <v>36</v>
      </c>
      <c r="D38" s="243">
        <v>6.7000000000000002E-3</v>
      </c>
      <c r="E38" s="244">
        <v>3833.5</v>
      </c>
      <c r="F38" s="245">
        <v>26.83</v>
      </c>
      <c r="G38" s="246">
        <v>3833.5</v>
      </c>
      <c r="H38" s="247">
        <v>26.834500000000002</v>
      </c>
    </row>
    <row r="39" spans="1:8" s="62" customFormat="1" ht="13.5" thickBot="1" x14ac:dyDescent="0.25">
      <c r="A39" s="47" t="s">
        <v>47</v>
      </c>
      <c r="B39" s="60"/>
      <c r="C39" s="61"/>
      <c r="D39" s="76"/>
      <c r="E39" s="258">
        <v>815</v>
      </c>
      <c r="F39" s="239">
        <v>2324.77</v>
      </c>
      <c r="G39" s="235"/>
      <c r="H39" s="46">
        <v>2386.7000000000003</v>
      </c>
    </row>
    <row r="40" spans="1:8" s="14" customFormat="1" ht="78.75" x14ac:dyDescent="0.2">
      <c r="A40" s="50" t="s">
        <v>48</v>
      </c>
      <c r="B40" s="63" t="s">
        <v>38</v>
      </c>
      <c r="C40" s="64" t="s">
        <v>49</v>
      </c>
      <c r="D40" s="243">
        <v>0.16800000000000001</v>
      </c>
      <c r="E40" s="256">
        <v>815</v>
      </c>
      <c r="F40" s="259">
        <v>1625.93</v>
      </c>
      <c r="G40" s="246">
        <v>815</v>
      </c>
      <c r="H40" s="247">
        <v>1623.4800000000002</v>
      </c>
    </row>
    <row r="41" spans="1:8" s="14" customFormat="1" x14ac:dyDescent="0.2">
      <c r="A41" s="248" t="s">
        <v>50</v>
      </c>
      <c r="B41" s="65"/>
      <c r="C41" s="66" t="s">
        <v>39</v>
      </c>
      <c r="D41" s="255"/>
      <c r="E41" s="250"/>
      <c r="F41" s="259">
        <v>698.84</v>
      </c>
      <c r="G41" s="128"/>
      <c r="H41" s="260">
        <v>763.22</v>
      </c>
    </row>
    <row r="42" spans="1:8" s="14" customFormat="1" x14ac:dyDescent="0.2">
      <c r="A42" s="72" t="s">
        <v>372</v>
      </c>
      <c r="B42" s="65" t="s">
        <v>51</v>
      </c>
      <c r="C42" s="66"/>
      <c r="D42" s="255">
        <v>349.42</v>
      </c>
      <c r="E42" s="265">
        <v>2</v>
      </c>
      <c r="F42" s="259">
        <v>698.84</v>
      </c>
      <c r="G42" s="246">
        <v>0</v>
      </c>
      <c r="H42" s="247">
        <v>0</v>
      </c>
    </row>
    <row r="43" spans="1:8" s="14" customFormat="1" ht="13.5" thickBot="1" x14ac:dyDescent="0.25">
      <c r="A43" s="72" t="s">
        <v>52</v>
      </c>
      <c r="B43" s="65" t="s">
        <v>51</v>
      </c>
      <c r="C43" s="66"/>
      <c r="D43" s="255">
        <v>173.89</v>
      </c>
      <c r="E43" s="264"/>
      <c r="F43" s="262"/>
      <c r="G43" s="246">
        <v>4</v>
      </c>
      <c r="H43" s="247">
        <v>763.22</v>
      </c>
    </row>
    <row r="44" spans="1:8" s="62" customFormat="1" ht="26.25" thickBot="1" x14ac:dyDescent="0.25">
      <c r="A44" s="47" t="s">
        <v>54</v>
      </c>
      <c r="B44" s="60"/>
      <c r="C44" s="71"/>
      <c r="D44" s="76"/>
      <c r="E44" s="271">
        <v>3833.5</v>
      </c>
      <c r="F44" s="239">
        <v>26.83</v>
      </c>
      <c r="G44" s="270"/>
      <c r="H44" s="129">
        <v>26.834500000000002</v>
      </c>
    </row>
    <row r="45" spans="1:8" s="14" customFormat="1" ht="102" thickBot="1" x14ac:dyDescent="0.25">
      <c r="A45" s="50" t="s">
        <v>55</v>
      </c>
      <c r="B45" s="63" t="s">
        <v>56</v>
      </c>
      <c r="C45" s="64" t="s">
        <v>36</v>
      </c>
      <c r="D45" s="243">
        <v>6.7000000000000002E-3</v>
      </c>
      <c r="E45" s="250">
        <v>3833.5</v>
      </c>
      <c r="F45" s="259">
        <v>26.83</v>
      </c>
      <c r="G45" s="246">
        <v>3833.5</v>
      </c>
      <c r="H45" s="247">
        <v>26.834500000000002</v>
      </c>
    </row>
    <row r="46" spans="1:8" s="62" customFormat="1" ht="39" thickBot="1" x14ac:dyDescent="0.25">
      <c r="A46" s="47" t="s">
        <v>60</v>
      </c>
      <c r="B46" s="60"/>
      <c r="C46" s="71"/>
      <c r="D46" s="76"/>
      <c r="E46" s="276">
        <v>3833.5</v>
      </c>
      <c r="F46" s="239">
        <v>473.82</v>
      </c>
      <c r="G46" s="277"/>
      <c r="H46" s="278">
        <v>0</v>
      </c>
    </row>
    <row r="47" spans="1:8" s="14" customFormat="1" ht="113.25" thickBot="1" x14ac:dyDescent="0.25">
      <c r="A47" s="50" t="s">
        <v>61</v>
      </c>
      <c r="B47" s="63" t="s">
        <v>56</v>
      </c>
      <c r="C47" s="64" t="s">
        <v>36</v>
      </c>
      <c r="D47" s="243">
        <v>0.12</v>
      </c>
      <c r="E47" s="250">
        <v>3833.5</v>
      </c>
      <c r="F47" s="259">
        <v>473.82</v>
      </c>
      <c r="G47" s="246">
        <v>0</v>
      </c>
      <c r="H47" s="247">
        <v>0</v>
      </c>
    </row>
    <row r="48" spans="1:8" s="62" customFormat="1" ht="26.25" thickBot="1" x14ac:dyDescent="0.25">
      <c r="A48" s="47" t="s">
        <v>62</v>
      </c>
      <c r="B48" s="60"/>
      <c r="C48" s="71"/>
      <c r="D48" s="76"/>
      <c r="E48" s="276">
        <v>1052.0999999999999</v>
      </c>
      <c r="F48" s="239">
        <v>17763.79</v>
      </c>
      <c r="G48" s="235"/>
      <c r="H48" s="280">
        <v>672.29189999999994</v>
      </c>
    </row>
    <row r="49" spans="1:8" s="14" customFormat="1" ht="33.75" x14ac:dyDescent="0.2">
      <c r="A49" s="68" t="s">
        <v>63</v>
      </c>
      <c r="B49" s="63" t="s">
        <v>38</v>
      </c>
      <c r="C49" s="64" t="s">
        <v>64</v>
      </c>
      <c r="D49" s="243">
        <v>0.54</v>
      </c>
      <c r="E49" s="250">
        <v>1052.0999999999999</v>
      </c>
      <c r="F49" s="259">
        <v>1209.92</v>
      </c>
      <c r="G49" s="246">
        <v>1052.0999999999999</v>
      </c>
      <c r="H49" s="247">
        <v>599.69699999999989</v>
      </c>
    </row>
    <row r="50" spans="1:8" s="14" customFormat="1" ht="24.75" customHeight="1" x14ac:dyDescent="0.2">
      <c r="A50" s="59" t="s">
        <v>65</v>
      </c>
      <c r="B50" s="65" t="s">
        <v>38</v>
      </c>
      <c r="C50" s="66" t="s">
        <v>66</v>
      </c>
      <c r="D50" s="255">
        <v>6.6000000000000003E-2</v>
      </c>
      <c r="E50" s="122">
        <v>1052.0999999999999</v>
      </c>
      <c r="F50" s="259">
        <v>296.69</v>
      </c>
      <c r="G50" s="246">
        <v>1052.0999999999999</v>
      </c>
      <c r="H50" s="247">
        <v>72.594899999999996</v>
      </c>
    </row>
    <row r="51" spans="1:8" s="14" customFormat="1" ht="19.5" customHeight="1" x14ac:dyDescent="0.2">
      <c r="A51" s="272" t="s">
        <v>50</v>
      </c>
      <c r="B51" s="65"/>
      <c r="C51" s="66" t="s">
        <v>57</v>
      </c>
      <c r="D51" s="255"/>
      <c r="E51" s="250"/>
      <c r="F51" s="259">
        <v>16257.18</v>
      </c>
      <c r="G51" s="128"/>
      <c r="H51" s="260">
        <v>0</v>
      </c>
    </row>
    <row r="52" spans="1:8" s="14" customFormat="1" ht="13.5" thickBot="1" x14ac:dyDescent="0.25">
      <c r="A52" s="283" t="s">
        <v>69</v>
      </c>
      <c r="B52" s="65"/>
      <c r="C52" s="78"/>
      <c r="D52" s="282"/>
      <c r="E52" s="250"/>
      <c r="F52" s="259">
        <v>16257.18</v>
      </c>
      <c r="G52" s="128"/>
      <c r="H52" s="260">
        <v>0</v>
      </c>
    </row>
    <row r="53" spans="1:8" s="62" customFormat="1" ht="26.25" thickBot="1" x14ac:dyDescent="0.25">
      <c r="A53" s="47" t="s">
        <v>72</v>
      </c>
      <c r="B53" s="83"/>
      <c r="C53" s="83"/>
      <c r="D53" s="286"/>
      <c r="E53" s="276">
        <v>404.4</v>
      </c>
      <c r="F53" s="239">
        <v>153.66999999999999</v>
      </c>
      <c r="G53" s="235"/>
      <c r="H53" s="287">
        <v>153.672</v>
      </c>
    </row>
    <row r="54" spans="1:8" s="14" customFormat="1" ht="68.25" thickBot="1" x14ac:dyDescent="0.25">
      <c r="A54" s="50" t="s">
        <v>73</v>
      </c>
      <c r="B54" s="84" t="s">
        <v>38</v>
      </c>
      <c r="C54" s="63" t="s">
        <v>36</v>
      </c>
      <c r="D54" s="243">
        <v>0.53</v>
      </c>
      <c r="E54" s="250">
        <v>404.4</v>
      </c>
      <c r="F54" s="259">
        <v>153.66999999999999</v>
      </c>
      <c r="G54" s="246">
        <v>404.4</v>
      </c>
      <c r="H54" s="247">
        <v>153.672</v>
      </c>
    </row>
    <row r="55" spans="1:8" s="62" customFormat="1" ht="26.25" thickBot="1" x14ac:dyDescent="0.25">
      <c r="A55" s="47" t="s">
        <v>77</v>
      </c>
      <c r="B55" s="60"/>
      <c r="C55" s="71"/>
      <c r="D55" s="76"/>
      <c r="E55" s="271">
        <v>3833.5</v>
      </c>
      <c r="F55" s="239">
        <v>3819.17</v>
      </c>
      <c r="G55" s="278"/>
      <c r="H55" s="287">
        <v>5796.4955</v>
      </c>
    </row>
    <row r="56" spans="1:8" s="14" customFormat="1" ht="90" x14ac:dyDescent="0.2">
      <c r="A56" s="50" t="s">
        <v>78</v>
      </c>
      <c r="B56" s="63" t="s">
        <v>56</v>
      </c>
      <c r="C56" s="64" t="s">
        <v>64</v>
      </c>
      <c r="D56" s="243">
        <v>2.1999999999999999E-2</v>
      </c>
      <c r="E56" s="250">
        <v>3833.5</v>
      </c>
      <c r="F56" s="259">
        <v>88.17</v>
      </c>
      <c r="G56" s="246">
        <v>3833.5</v>
      </c>
      <c r="H56" s="247">
        <v>88.170500000000004</v>
      </c>
    </row>
    <row r="57" spans="1:8" s="14" customFormat="1" ht="18.75" customHeight="1" x14ac:dyDescent="0.2">
      <c r="A57" s="272" t="s">
        <v>50</v>
      </c>
      <c r="B57" s="65"/>
      <c r="C57" s="66" t="s">
        <v>57</v>
      </c>
      <c r="D57" s="255"/>
      <c r="E57" s="250"/>
      <c r="F57" s="259">
        <v>3731</v>
      </c>
      <c r="G57" s="128"/>
      <c r="H57" s="260">
        <v>5708.3249999999998</v>
      </c>
    </row>
    <row r="58" spans="1:8" s="14" customFormat="1" x14ac:dyDescent="0.2">
      <c r="A58" s="58" t="s">
        <v>84</v>
      </c>
      <c r="B58" s="65" t="s">
        <v>38</v>
      </c>
      <c r="C58" s="67"/>
      <c r="D58" s="268">
        <v>121.51</v>
      </c>
      <c r="E58" s="250"/>
      <c r="F58" s="259">
        <v>0</v>
      </c>
      <c r="G58" s="246">
        <v>7.5</v>
      </c>
      <c r="H58" s="247">
        <v>911.32500000000005</v>
      </c>
    </row>
    <row r="59" spans="1:8" s="14" customFormat="1" x14ac:dyDescent="0.2">
      <c r="A59" s="58" t="s">
        <v>83</v>
      </c>
      <c r="B59" s="65" t="s">
        <v>38</v>
      </c>
      <c r="C59" s="67"/>
      <c r="D59" s="268">
        <v>1208</v>
      </c>
      <c r="E59" s="250">
        <v>0.5</v>
      </c>
      <c r="F59" s="259">
        <v>604</v>
      </c>
      <c r="G59" s="246">
        <v>0</v>
      </c>
      <c r="H59" s="247">
        <v>0</v>
      </c>
    </row>
    <row r="60" spans="1:8" s="14" customFormat="1" x14ac:dyDescent="0.2">
      <c r="A60" s="58" t="s">
        <v>87</v>
      </c>
      <c r="B60" s="65" t="s">
        <v>68</v>
      </c>
      <c r="C60" s="67"/>
      <c r="D60" s="268" t="s">
        <v>42</v>
      </c>
      <c r="E60" s="250">
        <v>1</v>
      </c>
      <c r="F60" s="259">
        <v>3127</v>
      </c>
      <c r="G60" s="246">
        <v>0</v>
      </c>
      <c r="H60" s="247">
        <v>0</v>
      </c>
    </row>
    <row r="61" spans="1:8" s="14" customFormat="1" ht="13.5" thickBot="1" x14ac:dyDescent="0.25">
      <c r="A61" s="58" t="s">
        <v>88</v>
      </c>
      <c r="B61" s="65" t="s">
        <v>51</v>
      </c>
      <c r="C61" s="67"/>
      <c r="D61" s="268" t="s">
        <v>42</v>
      </c>
      <c r="E61" s="264"/>
      <c r="F61" s="262"/>
      <c r="G61" s="246">
        <v>4.9000000000000004</v>
      </c>
      <c r="H61" s="247">
        <v>4797</v>
      </c>
    </row>
    <row r="62" spans="1:8" s="62" customFormat="1" ht="26.25" thickBot="1" x14ac:dyDescent="0.25">
      <c r="A62" s="90" t="s">
        <v>90</v>
      </c>
      <c r="B62" s="292"/>
      <c r="C62" s="165"/>
      <c r="D62" s="293"/>
      <c r="E62" s="276">
        <v>3833.5</v>
      </c>
      <c r="F62" s="239">
        <v>473.82</v>
      </c>
      <c r="G62" s="278"/>
      <c r="H62" s="280">
        <v>0</v>
      </c>
    </row>
    <row r="63" spans="1:8" s="14" customFormat="1" ht="59.25" customHeight="1" thickBot="1" x14ac:dyDescent="0.25">
      <c r="A63" s="91" t="s">
        <v>91</v>
      </c>
      <c r="B63" s="92" t="s">
        <v>56</v>
      </c>
      <c r="C63" s="294" t="s">
        <v>36</v>
      </c>
      <c r="D63" s="243">
        <v>0.12</v>
      </c>
      <c r="E63" s="250">
        <v>3833.5</v>
      </c>
      <c r="F63" s="259">
        <v>473.82</v>
      </c>
      <c r="G63" s="246">
        <v>0</v>
      </c>
      <c r="H63" s="247">
        <v>0</v>
      </c>
    </row>
    <row r="64" spans="1:8" s="62" customFormat="1" ht="26.25" thickBot="1" x14ac:dyDescent="0.25">
      <c r="A64" s="47" t="s">
        <v>92</v>
      </c>
      <c r="B64" s="60"/>
      <c r="C64" s="71"/>
      <c r="D64" s="76"/>
      <c r="E64" s="276">
        <v>3833.5</v>
      </c>
      <c r="F64" s="239">
        <v>107.34</v>
      </c>
      <c r="G64" s="46"/>
      <c r="H64" s="280">
        <v>107.33800000000001</v>
      </c>
    </row>
    <row r="65" spans="1:8" s="14" customFormat="1" ht="17.25" thickBot="1" x14ac:dyDescent="0.25">
      <c r="A65" s="50" t="s">
        <v>93</v>
      </c>
      <c r="B65" s="63" t="s">
        <v>56</v>
      </c>
      <c r="C65" s="64"/>
      <c r="D65" s="243">
        <v>2.7E-2</v>
      </c>
      <c r="E65" s="250">
        <v>3833.5</v>
      </c>
      <c r="F65" s="259">
        <v>107.34</v>
      </c>
      <c r="G65" s="246">
        <v>3833.5</v>
      </c>
      <c r="H65" s="247">
        <v>107.33800000000001</v>
      </c>
    </row>
    <row r="66" spans="1:8" s="62" customFormat="1" ht="42.75" customHeight="1" thickBot="1" x14ac:dyDescent="0.25">
      <c r="A66" s="47" t="s">
        <v>99</v>
      </c>
      <c r="B66" s="60"/>
      <c r="C66" s="61"/>
      <c r="D66" s="76"/>
      <c r="E66" s="276">
        <v>42</v>
      </c>
      <c r="F66" s="239">
        <v>11522.61</v>
      </c>
      <c r="G66" s="235"/>
      <c r="H66" s="280">
        <v>12446.479999999998</v>
      </c>
    </row>
    <row r="67" spans="1:8" s="14" customFormat="1" ht="68.25" customHeight="1" x14ac:dyDescent="0.2">
      <c r="A67" s="68" t="s">
        <v>100</v>
      </c>
      <c r="B67" s="63" t="s">
        <v>101</v>
      </c>
      <c r="C67" s="95" t="s">
        <v>49</v>
      </c>
      <c r="D67" s="243">
        <v>3.38</v>
      </c>
      <c r="E67" s="250">
        <v>42</v>
      </c>
      <c r="F67" s="259">
        <v>289.38</v>
      </c>
      <c r="G67" s="246">
        <v>0</v>
      </c>
      <c r="H67" s="247">
        <v>0</v>
      </c>
    </row>
    <row r="68" spans="1:8" s="14" customFormat="1" x14ac:dyDescent="0.2">
      <c r="A68" s="297" t="s">
        <v>102</v>
      </c>
      <c r="B68" s="65"/>
      <c r="C68" s="96"/>
      <c r="D68" s="255"/>
      <c r="E68" s="250"/>
      <c r="F68" s="259">
        <v>11233.23</v>
      </c>
      <c r="G68" s="128"/>
      <c r="H68" s="298">
        <v>12446.479999999998</v>
      </c>
    </row>
    <row r="69" spans="1:8" s="14" customFormat="1" x14ac:dyDescent="0.2">
      <c r="A69" s="166" t="s">
        <v>103</v>
      </c>
      <c r="B69" s="77" t="s">
        <v>38</v>
      </c>
      <c r="C69" s="97"/>
      <c r="D69" s="296">
        <v>760.19880999999998</v>
      </c>
      <c r="E69" s="250">
        <v>0.5</v>
      </c>
      <c r="F69" s="259">
        <v>393.23</v>
      </c>
      <c r="G69" s="246">
        <v>0</v>
      </c>
      <c r="H69" s="247">
        <v>0</v>
      </c>
    </row>
    <row r="70" spans="1:8" s="14" customFormat="1" x14ac:dyDescent="0.2">
      <c r="A70" s="301" t="s">
        <v>106</v>
      </c>
      <c r="B70" s="65" t="s">
        <v>107</v>
      </c>
      <c r="C70" s="96"/>
      <c r="D70" s="299"/>
      <c r="E70" s="302"/>
      <c r="F70" s="303">
        <v>10840</v>
      </c>
      <c r="G70" s="246"/>
      <c r="H70" s="304">
        <v>12446.479999999998</v>
      </c>
    </row>
    <row r="71" spans="1:8" s="14" customFormat="1" x14ac:dyDescent="0.2">
      <c r="A71" s="98" t="s">
        <v>109</v>
      </c>
      <c r="B71" s="88" t="s">
        <v>101</v>
      </c>
      <c r="C71" s="96"/>
      <c r="D71" s="255">
        <v>148.47999999999999</v>
      </c>
      <c r="E71" s="264"/>
      <c r="F71" s="262"/>
      <c r="G71" s="246">
        <v>2</v>
      </c>
      <c r="H71" s="247">
        <v>272.88</v>
      </c>
    </row>
    <row r="72" spans="1:8" s="14" customFormat="1" x14ac:dyDescent="0.2">
      <c r="A72" s="98" t="s">
        <v>383</v>
      </c>
      <c r="B72" s="86" t="s">
        <v>38</v>
      </c>
      <c r="C72" s="96"/>
      <c r="D72" s="255">
        <v>93.12</v>
      </c>
      <c r="E72" s="264"/>
      <c r="F72" s="262"/>
      <c r="G72" s="246">
        <v>2</v>
      </c>
      <c r="H72" s="247">
        <v>2514.14</v>
      </c>
    </row>
    <row r="73" spans="1:8" s="14" customFormat="1" x14ac:dyDescent="0.2">
      <c r="A73" s="98" t="s">
        <v>112</v>
      </c>
      <c r="B73" s="73" t="s">
        <v>59</v>
      </c>
      <c r="C73" s="96"/>
      <c r="D73" s="255">
        <v>326.44</v>
      </c>
      <c r="E73" s="264"/>
      <c r="F73" s="262"/>
      <c r="G73" s="246">
        <v>2</v>
      </c>
      <c r="H73" s="247">
        <v>597.12</v>
      </c>
    </row>
    <row r="74" spans="1:8" s="14" customFormat="1" x14ac:dyDescent="0.2">
      <c r="A74" s="38" t="s">
        <v>113</v>
      </c>
      <c r="B74" s="88" t="s">
        <v>51</v>
      </c>
      <c r="C74" s="96"/>
      <c r="D74" s="255">
        <v>1009.14</v>
      </c>
      <c r="E74" s="264"/>
      <c r="F74" s="262"/>
      <c r="G74" s="246">
        <v>2</v>
      </c>
      <c r="H74" s="247">
        <v>5154.16</v>
      </c>
    </row>
    <row r="75" spans="1:8" s="14" customFormat="1" x14ac:dyDescent="0.2">
      <c r="A75" s="100" t="s">
        <v>115</v>
      </c>
      <c r="B75" s="88" t="s">
        <v>101</v>
      </c>
      <c r="C75" s="96"/>
      <c r="D75" s="255">
        <v>284.24</v>
      </c>
      <c r="E75" s="264"/>
      <c r="F75" s="262"/>
      <c r="G75" s="246">
        <v>8</v>
      </c>
      <c r="H75" s="247">
        <v>2260.2799999999997</v>
      </c>
    </row>
    <row r="76" spans="1:8" s="14" customFormat="1" x14ac:dyDescent="0.2">
      <c r="A76" s="69" t="s">
        <v>116</v>
      </c>
      <c r="B76" s="65" t="s">
        <v>101</v>
      </c>
      <c r="C76" s="96"/>
      <c r="D76" s="255">
        <v>120.34</v>
      </c>
      <c r="E76" s="264"/>
      <c r="F76" s="262"/>
      <c r="G76" s="246">
        <v>2</v>
      </c>
      <c r="H76" s="247">
        <v>361.68</v>
      </c>
    </row>
    <row r="77" spans="1:8" s="14" customFormat="1" x14ac:dyDescent="0.2">
      <c r="A77" s="69" t="s">
        <v>119</v>
      </c>
      <c r="B77" s="80" t="s">
        <v>101</v>
      </c>
      <c r="C77" s="96"/>
      <c r="D77" s="255">
        <v>765.38</v>
      </c>
      <c r="E77" s="264"/>
      <c r="F77" s="262"/>
      <c r="G77" s="246">
        <v>2</v>
      </c>
      <c r="H77" s="247">
        <v>1113.1400000000001</v>
      </c>
    </row>
    <row r="78" spans="1:8" s="14" customFormat="1" ht="13.5" thickBot="1" x14ac:dyDescent="0.25">
      <c r="A78" s="102" t="s">
        <v>123</v>
      </c>
      <c r="B78" s="88" t="s">
        <v>51</v>
      </c>
      <c r="C78" s="96"/>
      <c r="D78" s="255">
        <v>173.89</v>
      </c>
      <c r="E78" s="264"/>
      <c r="F78" s="262"/>
      <c r="G78" s="246">
        <v>2</v>
      </c>
      <c r="H78" s="247">
        <v>173.08</v>
      </c>
    </row>
    <row r="79" spans="1:8" s="62" customFormat="1" ht="45" customHeight="1" thickBot="1" x14ac:dyDescent="0.25">
      <c r="A79" s="543" t="s">
        <v>136</v>
      </c>
      <c r="B79" s="544"/>
      <c r="C79" s="544"/>
      <c r="D79" s="545"/>
      <c r="E79" s="307"/>
      <c r="F79" s="308">
        <v>170167.42</v>
      </c>
      <c r="G79" s="45"/>
      <c r="H79" s="309">
        <v>177000.01</v>
      </c>
    </row>
    <row r="80" spans="1:8" s="62" customFormat="1" ht="39" thickBot="1" x14ac:dyDescent="0.25">
      <c r="A80" s="47" t="s">
        <v>139</v>
      </c>
      <c r="B80" s="60"/>
      <c r="C80" s="71"/>
      <c r="D80" s="76"/>
      <c r="E80" s="312">
        <v>80</v>
      </c>
      <c r="F80" s="311">
        <v>9189.4500000000007</v>
      </c>
      <c r="G80" s="235"/>
      <c r="H80" s="280">
        <v>31334.51</v>
      </c>
    </row>
    <row r="81" spans="1:8" s="14" customFormat="1" x14ac:dyDescent="0.2">
      <c r="A81" s="50" t="s">
        <v>140</v>
      </c>
      <c r="B81" s="63" t="s">
        <v>141</v>
      </c>
      <c r="C81" s="106" t="s">
        <v>142</v>
      </c>
      <c r="D81" s="243">
        <v>35</v>
      </c>
      <c r="E81" s="250">
        <v>80</v>
      </c>
      <c r="F81" s="259">
        <v>8400</v>
      </c>
      <c r="G81" s="246">
        <v>178</v>
      </c>
      <c r="H81" s="247">
        <v>6230</v>
      </c>
    </row>
    <row r="82" spans="1:8" s="14" customFormat="1" x14ac:dyDescent="0.2">
      <c r="A82" s="313" t="s">
        <v>102</v>
      </c>
      <c r="B82" s="65"/>
      <c r="C82" s="107"/>
      <c r="D82" s="255"/>
      <c r="E82" s="250"/>
      <c r="F82" s="259">
        <v>789.45</v>
      </c>
      <c r="G82" s="274"/>
      <c r="H82" s="247">
        <v>25104.51</v>
      </c>
    </row>
    <row r="83" spans="1:8" s="14" customFormat="1" ht="17.25" thickBot="1" x14ac:dyDescent="0.25">
      <c r="A83" s="75" t="s">
        <v>143</v>
      </c>
      <c r="B83" s="65" t="s">
        <v>41</v>
      </c>
      <c r="C83" s="107" t="s">
        <v>144</v>
      </c>
      <c r="D83" s="255">
        <v>52.63</v>
      </c>
      <c r="E83" s="314">
        <v>15</v>
      </c>
      <c r="F83" s="315">
        <v>789.45</v>
      </c>
      <c r="G83" s="246">
        <v>477</v>
      </c>
      <c r="H83" s="247">
        <v>25104.51</v>
      </c>
    </row>
    <row r="84" spans="1:8" s="62" customFormat="1" ht="43.5" customHeight="1" thickBot="1" x14ac:dyDescent="0.25">
      <c r="A84" s="47" t="s">
        <v>147</v>
      </c>
      <c r="B84" s="111"/>
      <c r="C84" s="112"/>
      <c r="D84" s="318"/>
      <c r="E84" s="319"/>
      <c r="F84" s="311">
        <v>59509.760000000002</v>
      </c>
      <c r="G84" s="235"/>
      <c r="H84" s="280">
        <v>44826.270000000004</v>
      </c>
    </row>
    <row r="85" spans="1:8" s="14" customFormat="1" ht="45" x14ac:dyDescent="0.2">
      <c r="A85" s="113" t="s">
        <v>148</v>
      </c>
      <c r="B85" s="63"/>
      <c r="C85" s="109"/>
      <c r="D85" s="243"/>
      <c r="E85" s="250"/>
      <c r="F85" s="259">
        <v>9653.92</v>
      </c>
      <c r="G85" s="320"/>
      <c r="H85" s="321">
        <v>7274.3200000000015</v>
      </c>
    </row>
    <row r="86" spans="1:8" s="14" customFormat="1" x14ac:dyDescent="0.2">
      <c r="A86" s="140" t="s">
        <v>149</v>
      </c>
      <c r="B86" s="65" t="s">
        <v>38</v>
      </c>
      <c r="C86" s="114" t="s">
        <v>36</v>
      </c>
      <c r="D86" s="255">
        <v>1.17</v>
      </c>
      <c r="E86" s="250">
        <v>3833.5</v>
      </c>
      <c r="F86" s="259">
        <v>4485.2</v>
      </c>
      <c r="G86" s="246">
        <v>1880</v>
      </c>
      <c r="H86" s="247">
        <v>2105.6000000000004</v>
      </c>
    </row>
    <row r="87" spans="1:8" s="14" customFormat="1" x14ac:dyDescent="0.2">
      <c r="A87" s="322" t="s">
        <v>150</v>
      </c>
      <c r="B87" s="65" t="s">
        <v>38</v>
      </c>
      <c r="C87" s="115" t="s">
        <v>49</v>
      </c>
      <c r="D87" s="255">
        <v>0.47</v>
      </c>
      <c r="E87" s="256">
        <v>815</v>
      </c>
      <c r="F87" s="259">
        <v>4482.5</v>
      </c>
      <c r="G87" s="246">
        <v>815</v>
      </c>
      <c r="H87" s="247">
        <v>4482.5000000000009</v>
      </c>
    </row>
    <row r="88" spans="1:8" s="14" customFormat="1" x14ac:dyDescent="0.2">
      <c r="A88" s="82" t="s">
        <v>151</v>
      </c>
      <c r="B88" s="65" t="s">
        <v>152</v>
      </c>
      <c r="C88" s="115" t="s">
        <v>49</v>
      </c>
      <c r="D88" s="255">
        <v>58.41</v>
      </c>
      <c r="E88" s="256">
        <v>1</v>
      </c>
      <c r="F88" s="259">
        <v>686.22</v>
      </c>
      <c r="G88" s="246">
        <v>1</v>
      </c>
      <c r="H88" s="247">
        <v>686.21999999999991</v>
      </c>
    </row>
    <row r="89" spans="1:8" s="14" customFormat="1" x14ac:dyDescent="0.2">
      <c r="A89" s="323" t="s">
        <v>102</v>
      </c>
      <c r="B89" s="77"/>
      <c r="C89" s="116"/>
      <c r="D89" s="324"/>
      <c r="E89" s="325"/>
      <c r="F89" s="326">
        <v>28376.959999999999</v>
      </c>
      <c r="G89" s="128"/>
      <c r="H89" s="260">
        <v>22571.43</v>
      </c>
    </row>
    <row r="90" spans="1:8" s="14" customFormat="1" x14ac:dyDescent="0.2">
      <c r="A90" s="74" t="s">
        <v>159</v>
      </c>
      <c r="B90" s="118" t="s">
        <v>41</v>
      </c>
      <c r="C90" s="66"/>
      <c r="D90" s="255">
        <v>476.46</v>
      </c>
      <c r="E90" s="250"/>
      <c r="F90" s="259">
        <v>0</v>
      </c>
      <c r="G90" s="246">
        <v>0.5</v>
      </c>
      <c r="H90" s="247">
        <v>238.23</v>
      </c>
    </row>
    <row r="91" spans="1:8" s="14" customFormat="1" x14ac:dyDescent="0.2">
      <c r="A91" s="74" t="s">
        <v>175</v>
      </c>
      <c r="B91" s="88" t="s">
        <v>41</v>
      </c>
      <c r="C91" s="110"/>
      <c r="D91" s="255">
        <v>945.66</v>
      </c>
      <c r="E91" s="250"/>
      <c r="F91" s="259">
        <v>0</v>
      </c>
      <c r="G91" s="246">
        <v>4.5</v>
      </c>
      <c r="H91" s="247">
        <v>4255.47</v>
      </c>
    </row>
    <row r="92" spans="1:8" s="14" customFormat="1" x14ac:dyDescent="0.2">
      <c r="A92" s="74" t="s">
        <v>177</v>
      </c>
      <c r="B92" s="88" t="s">
        <v>101</v>
      </c>
      <c r="C92" s="110"/>
      <c r="D92" s="255">
        <v>7321.34</v>
      </c>
      <c r="E92" s="250">
        <v>2</v>
      </c>
      <c r="F92" s="259">
        <v>15389.46</v>
      </c>
      <c r="G92" s="246">
        <v>0</v>
      </c>
      <c r="H92" s="247">
        <v>0</v>
      </c>
    </row>
    <row r="93" spans="1:8" s="14" customFormat="1" x14ac:dyDescent="0.2">
      <c r="A93" s="327" t="s">
        <v>179</v>
      </c>
      <c r="B93" s="65" t="s">
        <v>51</v>
      </c>
      <c r="C93" s="66"/>
      <c r="D93" s="299">
        <v>255.48</v>
      </c>
      <c r="E93" s="250"/>
      <c r="F93" s="259">
        <v>0</v>
      </c>
      <c r="G93" s="246">
        <v>2</v>
      </c>
      <c r="H93" s="247">
        <v>510.96</v>
      </c>
    </row>
    <row r="94" spans="1:8" s="14" customFormat="1" x14ac:dyDescent="0.2">
      <c r="A94" s="327" t="s">
        <v>180</v>
      </c>
      <c r="B94" s="65" t="s">
        <v>51</v>
      </c>
      <c r="C94" s="66"/>
      <c r="D94" s="299">
        <v>354.46</v>
      </c>
      <c r="E94" s="250"/>
      <c r="F94" s="259">
        <v>0</v>
      </c>
      <c r="G94" s="246">
        <v>5</v>
      </c>
      <c r="H94" s="247">
        <v>1597.7599999999998</v>
      </c>
    </row>
    <row r="95" spans="1:8" s="14" customFormat="1" x14ac:dyDescent="0.2">
      <c r="A95" s="327" t="s">
        <v>182</v>
      </c>
      <c r="B95" s="65" t="s">
        <v>51</v>
      </c>
      <c r="C95" s="66"/>
      <c r="D95" s="299">
        <v>579.79999999999995</v>
      </c>
      <c r="E95" s="250">
        <v>1</v>
      </c>
      <c r="F95" s="259">
        <v>579.79999999999995</v>
      </c>
      <c r="G95" s="246">
        <v>0</v>
      </c>
      <c r="H95" s="247">
        <v>0</v>
      </c>
    </row>
    <row r="96" spans="1:8" s="14" customFormat="1" x14ac:dyDescent="0.2">
      <c r="A96" s="328" t="s">
        <v>387</v>
      </c>
      <c r="B96" s="65" t="s">
        <v>51</v>
      </c>
      <c r="C96" s="66"/>
      <c r="D96" s="268">
        <v>225.97</v>
      </c>
      <c r="E96" s="250"/>
      <c r="F96" s="259">
        <v>0</v>
      </c>
      <c r="G96" s="246">
        <v>14</v>
      </c>
      <c r="H96" s="247">
        <v>2045.26</v>
      </c>
    </row>
    <row r="97" spans="1:8" s="14" customFormat="1" x14ac:dyDescent="0.2">
      <c r="A97" s="120" t="s">
        <v>388</v>
      </c>
      <c r="B97" s="65" t="s">
        <v>51</v>
      </c>
      <c r="C97" s="66"/>
      <c r="D97" s="268">
        <v>788.17</v>
      </c>
      <c r="E97" s="250">
        <v>4</v>
      </c>
      <c r="F97" s="259">
        <v>907.2</v>
      </c>
      <c r="G97" s="246">
        <v>1</v>
      </c>
      <c r="H97" s="247">
        <v>226.8</v>
      </c>
    </row>
    <row r="98" spans="1:8" s="425" customFormat="1" x14ac:dyDescent="0.2">
      <c r="A98" s="330" t="s">
        <v>190</v>
      </c>
      <c r="B98" s="466"/>
      <c r="C98" s="467"/>
      <c r="D98" s="324"/>
      <c r="E98" s="302">
        <v>3833.5</v>
      </c>
      <c r="F98" s="331">
        <v>11500.5</v>
      </c>
      <c r="G98" s="55"/>
      <c r="H98" s="298">
        <v>13696.95</v>
      </c>
    </row>
    <row r="99" spans="1:8" s="121" customFormat="1" x14ac:dyDescent="0.2">
      <c r="A99" s="98" t="s">
        <v>191</v>
      </c>
      <c r="B99" s="88" t="s">
        <v>81</v>
      </c>
      <c r="C99" s="66"/>
      <c r="D99" s="255">
        <v>99.05</v>
      </c>
      <c r="E99" s="264"/>
      <c r="F99" s="262"/>
      <c r="G99" s="246">
        <v>92</v>
      </c>
      <c r="H99" s="247">
        <v>8974.02</v>
      </c>
    </row>
    <row r="100" spans="1:8" s="121" customFormat="1" x14ac:dyDescent="0.2">
      <c r="A100" s="117" t="s">
        <v>192</v>
      </c>
      <c r="B100" s="73" t="s">
        <v>51</v>
      </c>
      <c r="C100" s="107"/>
      <c r="D100" s="255">
        <v>230.07</v>
      </c>
      <c r="E100" s="264"/>
      <c r="F100" s="262"/>
      <c r="G100" s="246">
        <v>1</v>
      </c>
      <c r="H100" s="247">
        <v>221.33</v>
      </c>
    </row>
    <row r="101" spans="1:8" s="121" customFormat="1" x14ac:dyDescent="0.2">
      <c r="A101" s="117" t="s">
        <v>195</v>
      </c>
      <c r="B101" s="73" t="s">
        <v>51</v>
      </c>
      <c r="C101" s="107"/>
      <c r="D101" s="255">
        <v>51.31</v>
      </c>
      <c r="E101" s="264"/>
      <c r="F101" s="262"/>
      <c r="G101" s="246">
        <v>3</v>
      </c>
      <c r="H101" s="247">
        <v>153.93</v>
      </c>
    </row>
    <row r="102" spans="1:8" s="121" customFormat="1" x14ac:dyDescent="0.2">
      <c r="A102" s="117" t="s">
        <v>196</v>
      </c>
      <c r="B102" s="73" t="s">
        <v>51</v>
      </c>
      <c r="C102" s="107"/>
      <c r="D102" s="255">
        <v>54.37</v>
      </c>
      <c r="E102" s="264"/>
      <c r="F102" s="262"/>
      <c r="G102" s="246">
        <v>1</v>
      </c>
      <c r="H102" s="247">
        <v>54.37</v>
      </c>
    </row>
    <row r="103" spans="1:8" s="121" customFormat="1" x14ac:dyDescent="0.2">
      <c r="A103" s="104" t="s">
        <v>200</v>
      </c>
      <c r="B103" s="73" t="s">
        <v>51</v>
      </c>
      <c r="C103" s="107"/>
      <c r="D103" s="255">
        <v>57.94</v>
      </c>
      <c r="E103" s="264"/>
      <c r="F103" s="262"/>
      <c r="G103" s="246">
        <v>7</v>
      </c>
      <c r="H103" s="247">
        <v>405.58</v>
      </c>
    </row>
    <row r="104" spans="1:8" s="121" customFormat="1" x14ac:dyDescent="0.2">
      <c r="A104" s="117" t="s">
        <v>205</v>
      </c>
      <c r="B104" s="73" t="s">
        <v>51</v>
      </c>
      <c r="C104" s="107"/>
      <c r="D104" s="255">
        <v>45.5</v>
      </c>
      <c r="E104" s="264"/>
      <c r="F104" s="262"/>
      <c r="G104" s="246">
        <v>7</v>
      </c>
      <c r="H104" s="247">
        <v>318.5</v>
      </c>
    </row>
    <row r="105" spans="1:8" s="121" customFormat="1" x14ac:dyDescent="0.2">
      <c r="A105" s="117" t="s">
        <v>208</v>
      </c>
      <c r="B105" s="88" t="s">
        <v>101</v>
      </c>
      <c r="C105" s="107"/>
      <c r="D105" s="255">
        <v>37.18</v>
      </c>
      <c r="E105" s="264"/>
      <c r="F105" s="262"/>
      <c r="G105" s="246">
        <v>2</v>
      </c>
      <c r="H105" s="247">
        <v>74.36</v>
      </c>
    </row>
    <row r="106" spans="1:8" s="121" customFormat="1" x14ac:dyDescent="0.2">
      <c r="A106" s="141" t="s">
        <v>213</v>
      </c>
      <c r="B106" s="88" t="s">
        <v>101</v>
      </c>
      <c r="C106" s="107"/>
      <c r="D106" s="255">
        <v>48.25</v>
      </c>
      <c r="E106" s="264"/>
      <c r="F106" s="262"/>
      <c r="G106" s="246">
        <v>10</v>
      </c>
      <c r="H106" s="247">
        <v>477.5</v>
      </c>
    </row>
    <row r="107" spans="1:8" s="121" customFormat="1" x14ac:dyDescent="0.2">
      <c r="A107" s="87" t="s">
        <v>216</v>
      </c>
      <c r="B107" s="88" t="s">
        <v>217</v>
      </c>
      <c r="C107" s="107"/>
      <c r="D107" s="255">
        <v>605.26</v>
      </c>
      <c r="E107" s="264"/>
      <c r="F107" s="262"/>
      <c r="G107" s="246">
        <v>5</v>
      </c>
      <c r="H107" s="247">
        <v>3017.3599999999997</v>
      </c>
    </row>
    <row r="108" spans="1:8" s="425" customFormat="1" x14ac:dyDescent="0.2">
      <c r="A108" s="126" t="s">
        <v>219</v>
      </c>
      <c r="B108" s="430" t="s">
        <v>152</v>
      </c>
      <c r="C108" s="423"/>
      <c r="D108" s="424"/>
      <c r="E108" s="302">
        <v>1</v>
      </c>
      <c r="F108" s="331">
        <v>11000</v>
      </c>
      <c r="G108" s="55"/>
      <c r="H108" s="298">
        <v>4847.54</v>
      </c>
    </row>
    <row r="109" spans="1:8" s="121" customFormat="1" x14ac:dyDescent="0.2">
      <c r="A109" s="74" t="s">
        <v>221</v>
      </c>
      <c r="B109" s="86" t="s">
        <v>101</v>
      </c>
      <c r="C109" s="107"/>
      <c r="D109" s="255">
        <v>607.54000000000042</v>
      </c>
      <c r="E109" s="264"/>
      <c r="F109" s="262"/>
      <c r="G109" s="246">
        <v>2</v>
      </c>
      <c r="H109" s="247">
        <v>1215.08</v>
      </c>
    </row>
    <row r="110" spans="1:8" s="121" customFormat="1" x14ac:dyDescent="0.2">
      <c r="A110" s="74" t="s">
        <v>222</v>
      </c>
      <c r="B110" s="86" t="s">
        <v>101</v>
      </c>
      <c r="C110" s="107"/>
      <c r="D110" s="255">
        <v>718.93</v>
      </c>
      <c r="E110" s="264"/>
      <c r="F110" s="262"/>
      <c r="G110" s="246">
        <v>1</v>
      </c>
      <c r="H110" s="247">
        <v>718.93</v>
      </c>
    </row>
    <row r="111" spans="1:8" s="121" customFormat="1" x14ac:dyDescent="0.2">
      <c r="A111" s="74" t="s">
        <v>223</v>
      </c>
      <c r="B111" s="88" t="s">
        <v>101</v>
      </c>
      <c r="C111" s="107"/>
      <c r="D111" s="255">
        <v>1412.1</v>
      </c>
      <c r="E111" s="264"/>
      <c r="F111" s="262"/>
      <c r="G111" s="246">
        <v>1</v>
      </c>
      <c r="H111" s="247">
        <v>1396.53</v>
      </c>
    </row>
    <row r="112" spans="1:8" s="14" customFormat="1" x14ac:dyDescent="0.2">
      <c r="A112" s="100" t="s">
        <v>226</v>
      </c>
      <c r="B112" s="86" t="s">
        <v>101</v>
      </c>
      <c r="C112" s="107"/>
      <c r="D112" s="255">
        <v>60.68</v>
      </c>
      <c r="E112" s="264"/>
      <c r="F112" s="262"/>
      <c r="G112" s="246">
        <v>25</v>
      </c>
      <c r="H112" s="247">
        <v>1517</v>
      </c>
    </row>
    <row r="113" spans="1:8" s="14" customFormat="1" ht="45" x14ac:dyDescent="0.2">
      <c r="A113" s="59" t="s">
        <v>228</v>
      </c>
      <c r="B113" s="70" t="s">
        <v>152</v>
      </c>
      <c r="C113" s="449" t="s">
        <v>146</v>
      </c>
      <c r="D113" s="249">
        <v>50.23</v>
      </c>
      <c r="E113" s="316">
        <v>1</v>
      </c>
      <c r="F113" s="317">
        <v>1187.4000000000001</v>
      </c>
      <c r="G113" s="289">
        <v>1</v>
      </c>
      <c r="H113" s="290">
        <v>983.45999999999992</v>
      </c>
    </row>
    <row r="114" spans="1:8" s="62" customFormat="1" x14ac:dyDescent="0.2">
      <c r="A114" s="451" t="s">
        <v>229</v>
      </c>
      <c r="B114" s="468"/>
      <c r="C114" s="468" t="s">
        <v>49</v>
      </c>
      <c r="D114" s="469"/>
      <c r="E114" s="452"/>
      <c r="F114" s="453">
        <v>9291.48</v>
      </c>
      <c r="G114" s="470"/>
      <c r="H114" s="470">
        <v>9149.52</v>
      </c>
    </row>
    <row r="115" spans="1:8" s="130" customFormat="1" ht="22.5" x14ac:dyDescent="0.2">
      <c r="A115" s="50" t="s">
        <v>230</v>
      </c>
      <c r="B115" s="63" t="s">
        <v>51</v>
      </c>
      <c r="C115" s="64" t="s">
        <v>49</v>
      </c>
      <c r="D115" s="243">
        <v>600</v>
      </c>
      <c r="E115" s="368">
        <v>1</v>
      </c>
      <c r="F115" s="369">
        <v>7200</v>
      </c>
      <c r="G115" s="246">
        <v>1</v>
      </c>
      <c r="H115" s="247">
        <v>7200</v>
      </c>
    </row>
    <row r="116" spans="1:8" s="334" customFormat="1" x14ac:dyDescent="0.2">
      <c r="A116" s="50" t="s">
        <v>231</v>
      </c>
      <c r="B116" s="65" t="s">
        <v>51</v>
      </c>
      <c r="C116" s="66" t="s">
        <v>49</v>
      </c>
      <c r="D116" s="255">
        <v>125.28</v>
      </c>
      <c r="E116" s="250">
        <v>1</v>
      </c>
      <c r="F116" s="259">
        <v>1503.36</v>
      </c>
      <c r="G116" s="246">
        <v>1</v>
      </c>
      <c r="H116" s="247">
        <v>1365.6</v>
      </c>
    </row>
    <row r="117" spans="1:8" s="130" customFormat="1" ht="23.25" thickBot="1" x14ac:dyDescent="0.25">
      <c r="A117" s="50" t="s">
        <v>232</v>
      </c>
      <c r="B117" s="73" t="s">
        <v>101</v>
      </c>
      <c r="C117" s="66" t="s">
        <v>49</v>
      </c>
      <c r="D117" s="255">
        <v>49.01</v>
      </c>
      <c r="E117" s="250">
        <v>1</v>
      </c>
      <c r="F117" s="259">
        <v>588.12</v>
      </c>
      <c r="G117" s="246">
        <v>1</v>
      </c>
      <c r="H117" s="247">
        <v>583.91999999999996</v>
      </c>
    </row>
    <row r="118" spans="1:8" s="14" customFormat="1" ht="39" thickBot="1" x14ac:dyDescent="0.25">
      <c r="A118" s="47" t="s">
        <v>234</v>
      </c>
      <c r="B118" s="60"/>
      <c r="C118" s="71"/>
      <c r="D118" s="76"/>
      <c r="E118" s="319"/>
      <c r="F118" s="311">
        <v>72837.16</v>
      </c>
      <c r="G118" s="270"/>
      <c r="H118" s="237">
        <v>72826.62000000001</v>
      </c>
    </row>
    <row r="119" spans="1:8" s="62" customFormat="1" ht="36" x14ac:dyDescent="0.2">
      <c r="A119" s="72" t="s">
        <v>235</v>
      </c>
      <c r="B119" s="63" t="s">
        <v>59</v>
      </c>
      <c r="C119" s="134" t="s">
        <v>36</v>
      </c>
      <c r="D119" s="335">
        <v>19.600000000000001</v>
      </c>
      <c r="E119" s="250">
        <v>3000</v>
      </c>
      <c r="F119" s="259">
        <v>58800</v>
      </c>
      <c r="G119" s="246">
        <v>3000</v>
      </c>
      <c r="H119" s="247">
        <v>58800.000000000007</v>
      </c>
    </row>
    <row r="120" spans="1:8" s="121" customFormat="1" x14ac:dyDescent="0.2">
      <c r="A120" s="166" t="s">
        <v>241</v>
      </c>
      <c r="B120" s="73" t="s">
        <v>152</v>
      </c>
      <c r="C120" s="136" t="s">
        <v>36</v>
      </c>
      <c r="D120" s="299">
        <v>700.94</v>
      </c>
      <c r="E120" s="250">
        <v>1</v>
      </c>
      <c r="F120" s="259">
        <v>700.94</v>
      </c>
      <c r="G120" s="246">
        <v>1</v>
      </c>
      <c r="H120" s="247">
        <v>700.94</v>
      </c>
    </row>
    <row r="121" spans="1:8" s="121" customFormat="1" x14ac:dyDescent="0.2">
      <c r="A121" s="72" t="s">
        <v>242</v>
      </c>
      <c r="B121" s="73" t="s">
        <v>152</v>
      </c>
      <c r="C121" s="136" t="s">
        <v>36</v>
      </c>
      <c r="D121" s="299">
        <v>350.47</v>
      </c>
      <c r="E121" s="250">
        <v>1</v>
      </c>
      <c r="F121" s="259">
        <v>350.47</v>
      </c>
      <c r="G121" s="246">
        <v>1</v>
      </c>
      <c r="H121" s="247">
        <v>350.47</v>
      </c>
    </row>
    <row r="122" spans="1:8" s="121" customFormat="1" x14ac:dyDescent="0.2">
      <c r="A122" s="166" t="s">
        <v>243</v>
      </c>
      <c r="B122" s="73" t="s">
        <v>152</v>
      </c>
      <c r="C122" s="136" t="s">
        <v>36</v>
      </c>
      <c r="D122" s="299">
        <v>350.47</v>
      </c>
      <c r="E122" s="250">
        <v>1</v>
      </c>
      <c r="F122" s="259">
        <v>350.47</v>
      </c>
      <c r="G122" s="246">
        <v>1</v>
      </c>
      <c r="H122" s="247">
        <v>339.93</v>
      </c>
    </row>
    <row r="123" spans="1:8" s="121" customFormat="1" ht="24.75" thickBot="1" x14ac:dyDescent="0.25">
      <c r="A123" s="72" t="s">
        <v>244</v>
      </c>
      <c r="B123" s="70" t="s">
        <v>245</v>
      </c>
      <c r="C123" s="137" t="s">
        <v>36</v>
      </c>
      <c r="D123" s="338">
        <v>0.92</v>
      </c>
      <c r="E123" s="250">
        <v>13734</v>
      </c>
      <c r="F123" s="259">
        <v>12635.28</v>
      </c>
      <c r="G123" s="246">
        <v>13734</v>
      </c>
      <c r="H123" s="247">
        <v>12635.28</v>
      </c>
    </row>
    <row r="124" spans="1:8" s="121" customFormat="1" ht="39" thickBot="1" x14ac:dyDescent="0.25">
      <c r="A124" s="47" t="s">
        <v>397</v>
      </c>
      <c r="B124" s="294"/>
      <c r="C124" s="340"/>
      <c r="D124" s="341"/>
      <c r="E124" s="319"/>
      <c r="F124" s="311">
        <v>28631.05</v>
      </c>
      <c r="G124" s="342"/>
      <c r="H124" s="237">
        <v>24956.61</v>
      </c>
    </row>
    <row r="125" spans="1:8" s="14" customFormat="1" ht="36" x14ac:dyDescent="0.2">
      <c r="A125" s="343" t="s">
        <v>246</v>
      </c>
      <c r="B125" s="431" t="s">
        <v>56</v>
      </c>
      <c r="C125" s="344" t="s">
        <v>247</v>
      </c>
      <c r="D125" s="345"/>
      <c r="E125" s="250">
        <v>3833.5</v>
      </c>
      <c r="F125" s="259">
        <v>16601.3</v>
      </c>
      <c r="G125" s="246">
        <v>0</v>
      </c>
      <c r="H125" s="247">
        <v>16601.3</v>
      </c>
    </row>
    <row r="126" spans="1:8" s="14" customFormat="1" ht="33.75" x14ac:dyDescent="0.2">
      <c r="A126" s="138" t="s">
        <v>248</v>
      </c>
      <c r="B126" s="139"/>
      <c r="C126" s="66"/>
      <c r="D126" s="345"/>
      <c r="E126" s="250"/>
      <c r="F126" s="259">
        <v>5896.15</v>
      </c>
      <c r="G126" s="128"/>
      <c r="H126" s="260">
        <v>5896.1500000000015</v>
      </c>
    </row>
    <row r="127" spans="1:8" s="62" customFormat="1" x14ac:dyDescent="0.2">
      <c r="A127" s="140" t="s">
        <v>249</v>
      </c>
      <c r="B127" s="139" t="s">
        <v>250</v>
      </c>
      <c r="C127" s="66" t="s">
        <v>49</v>
      </c>
      <c r="D127" s="345">
        <v>10.51</v>
      </c>
      <c r="E127" s="250">
        <v>30</v>
      </c>
      <c r="F127" s="259">
        <v>3703.8</v>
      </c>
      <c r="G127" s="246">
        <v>30</v>
      </c>
      <c r="H127" s="247">
        <v>3703.8000000000011</v>
      </c>
    </row>
    <row r="128" spans="1:8" s="62" customFormat="1" x14ac:dyDescent="0.2">
      <c r="A128" s="82" t="s">
        <v>251</v>
      </c>
      <c r="B128" s="139" t="s">
        <v>38</v>
      </c>
      <c r="C128" s="66" t="s">
        <v>49</v>
      </c>
      <c r="D128" s="345">
        <v>0.23</v>
      </c>
      <c r="E128" s="256">
        <v>815</v>
      </c>
      <c r="F128" s="259">
        <v>2192.35</v>
      </c>
      <c r="G128" s="246">
        <v>815</v>
      </c>
      <c r="H128" s="247">
        <v>2192.35</v>
      </c>
    </row>
    <row r="129" spans="1:8" s="62" customFormat="1" ht="63.75" x14ac:dyDescent="0.2">
      <c r="A129" s="323" t="s">
        <v>252</v>
      </c>
      <c r="B129" s="430"/>
      <c r="C129" s="468"/>
      <c r="D129" s="424"/>
      <c r="E129" s="302"/>
      <c r="F129" s="331">
        <v>6133.6</v>
      </c>
      <c r="G129" s="55"/>
      <c r="H129" s="298">
        <v>2459.16</v>
      </c>
    </row>
    <row r="130" spans="1:8" s="62" customFormat="1" x14ac:dyDescent="0.2">
      <c r="A130" s="74" t="s">
        <v>254</v>
      </c>
      <c r="B130" s="73" t="s">
        <v>101</v>
      </c>
      <c r="C130" s="66"/>
      <c r="D130" s="255">
        <v>21.16</v>
      </c>
      <c r="E130" s="264"/>
      <c r="F130" s="262"/>
      <c r="G130" s="246">
        <v>30</v>
      </c>
      <c r="H130" s="247">
        <v>612</v>
      </c>
    </row>
    <row r="131" spans="1:8" s="62" customFormat="1" x14ac:dyDescent="0.2">
      <c r="A131" s="74" t="s">
        <v>260</v>
      </c>
      <c r="B131" s="73" t="s">
        <v>101</v>
      </c>
      <c r="C131" s="66"/>
      <c r="D131" s="255">
        <v>127.6</v>
      </c>
      <c r="E131" s="264"/>
      <c r="F131" s="262"/>
      <c r="G131" s="246">
        <v>1</v>
      </c>
      <c r="H131" s="247">
        <v>127.6</v>
      </c>
    </row>
    <row r="132" spans="1:8" s="62" customFormat="1" x14ac:dyDescent="0.2">
      <c r="A132" s="98" t="s">
        <v>263</v>
      </c>
      <c r="B132" s="88" t="s">
        <v>101</v>
      </c>
      <c r="C132" s="66"/>
      <c r="D132" s="255">
        <v>66.599999999999994</v>
      </c>
      <c r="E132" s="264"/>
      <c r="F132" s="262"/>
      <c r="G132" s="246">
        <v>6</v>
      </c>
      <c r="H132" s="247">
        <v>399.59999999999997</v>
      </c>
    </row>
    <row r="133" spans="1:8" s="62" customFormat="1" x14ac:dyDescent="0.2">
      <c r="A133" s="68" t="s">
        <v>265</v>
      </c>
      <c r="B133" s="65" t="s">
        <v>51</v>
      </c>
      <c r="C133" s="66"/>
      <c r="D133" s="255">
        <v>32.46</v>
      </c>
      <c r="E133" s="264"/>
      <c r="F133" s="262"/>
      <c r="G133" s="246">
        <v>35</v>
      </c>
      <c r="H133" s="247">
        <v>1244.82</v>
      </c>
    </row>
    <row r="134" spans="1:8" s="62" customFormat="1" ht="13.5" thickBot="1" x14ac:dyDescent="0.25">
      <c r="A134" s="74" t="s">
        <v>266</v>
      </c>
      <c r="B134" s="73" t="s">
        <v>101</v>
      </c>
      <c r="C134" s="66"/>
      <c r="D134" s="255">
        <v>75.14</v>
      </c>
      <c r="E134" s="264"/>
      <c r="F134" s="262"/>
      <c r="G134" s="246">
        <v>1</v>
      </c>
      <c r="H134" s="247">
        <v>75.14</v>
      </c>
    </row>
    <row r="135" spans="1:8" s="14" customFormat="1" ht="39" thickBot="1" x14ac:dyDescent="0.25">
      <c r="A135" s="47" t="s">
        <v>267</v>
      </c>
      <c r="B135" s="60"/>
      <c r="C135" s="71"/>
      <c r="D135" s="76"/>
      <c r="E135" s="240"/>
      <c r="F135" s="280"/>
      <c r="G135" s="235"/>
      <c r="H135" s="280">
        <v>3056</v>
      </c>
    </row>
    <row r="136" spans="1:8" s="14" customFormat="1" ht="23.25" thickBot="1" x14ac:dyDescent="0.25">
      <c r="A136" s="50" t="s">
        <v>268</v>
      </c>
      <c r="B136" s="63" t="s">
        <v>56</v>
      </c>
      <c r="C136" s="64" t="s">
        <v>247</v>
      </c>
      <c r="D136" s="243"/>
      <c r="E136" s="264"/>
      <c r="F136" s="262"/>
      <c r="G136" s="246">
        <v>3833.9</v>
      </c>
      <c r="H136" s="247">
        <v>3056</v>
      </c>
    </row>
    <row r="137" spans="1:8" s="14" customFormat="1" ht="34.5" customHeight="1" thickBot="1" x14ac:dyDescent="0.25">
      <c r="A137" s="543" t="s">
        <v>275</v>
      </c>
      <c r="B137" s="544"/>
      <c r="C137" s="544"/>
      <c r="D137" s="545"/>
      <c r="E137" s="354"/>
      <c r="F137" s="352">
        <v>343602.58</v>
      </c>
      <c r="G137" s="45"/>
      <c r="H137" s="309">
        <v>338177.23263717722</v>
      </c>
    </row>
    <row r="138" spans="1:8" s="62" customFormat="1" ht="26.25" thickBot="1" x14ac:dyDescent="0.25">
      <c r="A138" s="426" t="s">
        <v>276</v>
      </c>
      <c r="B138" s="438" t="s">
        <v>38</v>
      </c>
      <c r="C138" s="439"/>
      <c r="D138" s="440"/>
      <c r="E138" s="357">
        <v>404.4</v>
      </c>
      <c r="F138" s="358">
        <v>62451.25</v>
      </c>
      <c r="G138" s="355"/>
      <c r="H138" s="356">
        <v>62451.446000000004</v>
      </c>
    </row>
    <row r="139" spans="1:8" s="14" customFormat="1" ht="24.75" thickBot="1" x14ac:dyDescent="0.25">
      <c r="A139" s="361" t="s">
        <v>277</v>
      </c>
      <c r="B139" s="362" t="s">
        <v>56</v>
      </c>
      <c r="C139" s="154"/>
      <c r="D139" s="76" t="s">
        <v>138</v>
      </c>
      <c r="E139" s="366"/>
      <c r="F139" s="363">
        <v>59231.11</v>
      </c>
      <c r="G139" s="364">
        <v>3833.5</v>
      </c>
      <c r="H139" s="365">
        <v>59231.11</v>
      </c>
    </row>
    <row r="140" spans="1:8" s="14" customFormat="1" ht="24.75" thickBot="1" x14ac:dyDescent="0.25">
      <c r="A140" s="152" t="s">
        <v>279</v>
      </c>
      <c r="B140" s="362" t="s">
        <v>56</v>
      </c>
      <c r="C140" s="367" t="s">
        <v>49</v>
      </c>
      <c r="D140" s="293">
        <v>7.0000000000000007E-2</v>
      </c>
      <c r="E140" s="257">
        <v>3833.5</v>
      </c>
      <c r="F140" s="279">
        <v>3220.14</v>
      </c>
      <c r="G140" s="246">
        <v>3833.5</v>
      </c>
      <c r="H140" s="247">
        <v>3220.3360000000011</v>
      </c>
    </row>
    <row r="141" spans="1:8" s="62" customFormat="1" ht="67.5" customHeight="1" thickBot="1" x14ac:dyDescent="0.25">
      <c r="A141" s="153" t="s">
        <v>398</v>
      </c>
      <c r="B141" s="362" t="s">
        <v>56</v>
      </c>
      <c r="C141" s="156" t="s">
        <v>278</v>
      </c>
      <c r="D141" s="436" t="s">
        <v>138</v>
      </c>
      <c r="E141" s="370">
        <v>3252</v>
      </c>
      <c r="F141" s="371">
        <v>153157.31</v>
      </c>
      <c r="G141" s="342"/>
      <c r="H141" s="309">
        <v>153157.30999999997</v>
      </c>
    </row>
    <row r="142" spans="1:8" s="14" customFormat="1" ht="63.75" customHeight="1" thickBot="1" x14ac:dyDescent="0.25">
      <c r="A142" s="157" t="s">
        <v>399</v>
      </c>
      <c r="B142" s="362" t="s">
        <v>56</v>
      </c>
      <c r="C142" s="151" t="s">
        <v>278</v>
      </c>
      <c r="D142" s="293" t="s">
        <v>138</v>
      </c>
      <c r="E142" s="375"/>
      <c r="F142" s="373">
        <v>58398.07</v>
      </c>
      <c r="G142" s="364">
        <v>3833.5</v>
      </c>
      <c r="H142" s="365">
        <v>153157.30999999997</v>
      </c>
    </row>
    <row r="143" spans="1:8" s="14" customFormat="1" ht="24.75" thickBot="1" x14ac:dyDescent="0.25">
      <c r="A143" s="155" t="s">
        <v>280</v>
      </c>
      <c r="B143" s="362" t="s">
        <v>56</v>
      </c>
      <c r="C143" s="151" t="s">
        <v>278</v>
      </c>
      <c r="D143" s="376" t="s">
        <v>138</v>
      </c>
      <c r="E143" s="312"/>
      <c r="F143" s="311">
        <v>103002.87</v>
      </c>
      <c r="G143" s="289">
        <v>0</v>
      </c>
      <c r="H143" s="290">
        <v>0</v>
      </c>
    </row>
    <row r="144" spans="1:8" s="14" customFormat="1" ht="13.5" thickBot="1" x14ac:dyDescent="0.25">
      <c r="A144" s="47" t="s">
        <v>281</v>
      </c>
      <c r="B144" s="60"/>
      <c r="C144" s="71"/>
      <c r="D144" s="76"/>
      <c r="E144" s="312"/>
      <c r="F144" s="311">
        <v>104533</v>
      </c>
      <c r="G144" s="46"/>
      <c r="H144" s="280">
        <v>103706.50863717729</v>
      </c>
    </row>
    <row r="145" spans="1:8" s="62" customFormat="1" ht="24.75" x14ac:dyDescent="0.2">
      <c r="A145" s="148" t="s">
        <v>282</v>
      </c>
      <c r="B145" s="65" t="s">
        <v>46</v>
      </c>
      <c r="C145" s="107" t="s">
        <v>283</v>
      </c>
      <c r="D145" s="255">
        <v>220</v>
      </c>
      <c r="E145" s="250">
        <v>342.72</v>
      </c>
      <c r="F145" s="259">
        <v>75398.399999999994</v>
      </c>
      <c r="G145" s="246">
        <v>345.56026477989673</v>
      </c>
      <c r="H145" s="247">
        <v>76023.258251577296</v>
      </c>
    </row>
    <row r="146" spans="1:8" s="62" customFormat="1" ht="56.25" x14ac:dyDescent="0.2">
      <c r="A146" s="59" t="s">
        <v>284</v>
      </c>
      <c r="B146" s="65" t="s">
        <v>56</v>
      </c>
      <c r="C146" s="107" t="s">
        <v>144</v>
      </c>
      <c r="D146" s="377">
        <v>1.7470000000000001E-3</v>
      </c>
      <c r="E146" s="250">
        <v>3833.5</v>
      </c>
      <c r="F146" s="259">
        <v>153.34</v>
      </c>
      <c r="G146" s="246">
        <v>3833.5</v>
      </c>
      <c r="H146" s="247">
        <v>80.370385600000006</v>
      </c>
    </row>
    <row r="147" spans="1:8" s="14" customFormat="1" ht="17.25" thickBot="1" x14ac:dyDescent="0.25">
      <c r="A147" s="442" t="s">
        <v>285</v>
      </c>
      <c r="B147" s="288" t="s">
        <v>56</v>
      </c>
      <c r="C147" s="378" t="s">
        <v>286</v>
      </c>
      <c r="D147" s="285">
        <v>0.6</v>
      </c>
      <c r="E147" s="250">
        <v>3833.5</v>
      </c>
      <c r="F147" s="259">
        <v>28981.26</v>
      </c>
      <c r="G147" s="289">
        <v>3833.5</v>
      </c>
      <c r="H147" s="290">
        <v>27602.879999999994</v>
      </c>
    </row>
    <row r="148" spans="1:8" s="62" customFormat="1" ht="51.75" thickBot="1" x14ac:dyDescent="0.25">
      <c r="A148" s="150" t="s">
        <v>287</v>
      </c>
      <c r="B148" s="362" t="s">
        <v>56</v>
      </c>
      <c r="C148" s="379" t="s">
        <v>288</v>
      </c>
      <c r="D148" s="293">
        <v>0.41</v>
      </c>
      <c r="E148" s="312">
        <v>3833.5</v>
      </c>
      <c r="F148" s="311">
        <v>23461.02</v>
      </c>
      <c r="G148" s="401">
        <v>3833.5</v>
      </c>
      <c r="H148" s="237">
        <v>18861.968000000001</v>
      </c>
    </row>
    <row r="149" spans="1:8" s="14" customFormat="1" ht="15.75" thickBot="1" x14ac:dyDescent="0.25">
      <c r="A149" s="546" t="s">
        <v>298</v>
      </c>
      <c r="B149" s="547"/>
      <c r="C149" s="547"/>
      <c r="D149" s="548"/>
      <c r="E149" s="386">
        <v>3833.5</v>
      </c>
      <c r="F149" s="387">
        <v>142222.85</v>
      </c>
      <c r="G149" s="280">
        <v>3833.5</v>
      </c>
      <c r="H149" s="280">
        <v>142230.54999999999</v>
      </c>
    </row>
    <row r="150" spans="1:8" s="14" customFormat="1" ht="16.5" x14ac:dyDescent="0.2">
      <c r="A150" s="160" t="s">
        <v>299</v>
      </c>
      <c r="B150" s="57" t="s">
        <v>56</v>
      </c>
      <c r="C150" s="110" t="s">
        <v>49</v>
      </c>
      <c r="D150" s="306">
        <v>2.75</v>
      </c>
      <c r="E150" s="250"/>
      <c r="F150" s="259"/>
      <c r="G150" s="246">
        <v>0</v>
      </c>
      <c r="H150" s="247">
        <v>73802.574999999997</v>
      </c>
    </row>
    <row r="151" spans="1:8" s="14" customFormat="1" ht="17.25" thickBot="1" x14ac:dyDescent="0.25">
      <c r="A151" s="161" t="s">
        <v>300</v>
      </c>
      <c r="B151" s="57" t="s">
        <v>56</v>
      </c>
      <c r="C151" s="110" t="s">
        <v>49</v>
      </c>
      <c r="D151" s="306">
        <v>3.57</v>
      </c>
      <c r="E151" s="250">
        <v>3833.5</v>
      </c>
      <c r="F151" s="259">
        <v>142222.85</v>
      </c>
      <c r="G151" s="246">
        <v>3833.5</v>
      </c>
      <c r="H151" s="247">
        <v>68427.974999999991</v>
      </c>
    </row>
    <row r="152" spans="1:8" s="62" customFormat="1" ht="17.25" thickBot="1" x14ac:dyDescent="0.25">
      <c r="A152" s="395" t="s">
        <v>302</v>
      </c>
      <c r="B152" s="396" t="s">
        <v>56</v>
      </c>
      <c r="C152" s="397"/>
      <c r="D152" s="398"/>
      <c r="E152" s="399">
        <v>3833.5</v>
      </c>
      <c r="F152" s="400">
        <v>19015.12</v>
      </c>
      <c r="G152" s="270">
        <v>3833.5</v>
      </c>
      <c r="H152" s="237">
        <v>18903.09</v>
      </c>
    </row>
    <row r="153" spans="1:8" s="14" customFormat="1" ht="15.75" thickBot="1" x14ac:dyDescent="0.25">
      <c r="A153" s="162" t="s">
        <v>303</v>
      </c>
      <c r="B153" s="427"/>
      <c r="C153" s="163"/>
      <c r="D153" s="405"/>
      <c r="E153" s="406"/>
      <c r="F153" s="407">
        <v>3288</v>
      </c>
      <c r="G153" s="408"/>
      <c r="H153" s="280">
        <v>14783.24</v>
      </c>
    </row>
    <row r="154" spans="1:8" s="14" customFormat="1" ht="13.5" thickBot="1" x14ac:dyDescent="0.25">
      <c r="A154" s="164" t="s">
        <v>304</v>
      </c>
      <c r="B154" s="294"/>
      <c r="C154" s="389"/>
      <c r="D154" s="410"/>
      <c r="E154" s="319"/>
      <c r="F154" s="311">
        <v>3288</v>
      </c>
      <c r="G154" s="128"/>
      <c r="H154" s="411">
        <v>14248</v>
      </c>
    </row>
    <row r="155" spans="1:8" s="14" customFormat="1" ht="13.5" thickBot="1" x14ac:dyDescent="0.25">
      <c r="A155" s="166" t="s">
        <v>308</v>
      </c>
      <c r="B155" s="65" t="s">
        <v>38</v>
      </c>
      <c r="C155" s="110"/>
      <c r="D155" s="299">
        <v>1096</v>
      </c>
      <c r="E155" s="252">
        <v>3</v>
      </c>
      <c r="F155" s="253">
        <v>3288</v>
      </c>
      <c r="G155" s="246">
        <v>13</v>
      </c>
      <c r="H155" s="247">
        <v>14248</v>
      </c>
    </row>
    <row r="156" spans="1:8" s="14" customFormat="1" ht="15.75" thickBot="1" x14ac:dyDescent="0.25">
      <c r="A156" s="167" t="s">
        <v>311</v>
      </c>
      <c r="B156" s="71"/>
      <c r="C156" s="168"/>
      <c r="D156" s="413"/>
      <c r="E156" s="414"/>
      <c r="F156" s="237"/>
      <c r="G156" s="414"/>
      <c r="H156" s="237">
        <v>535.24</v>
      </c>
    </row>
    <row r="157" spans="1:8" s="14" customFormat="1" ht="13.5" thickBot="1" x14ac:dyDescent="0.25">
      <c r="A157" s="169" t="s">
        <v>312</v>
      </c>
      <c r="B157" s="432" t="s">
        <v>51</v>
      </c>
      <c r="C157" s="170"/>
      <c r="D157" s="415">
        <v>535.24</v>
      </c>
      <c r="E157" s="264"/>
      <c r="F157" s="262"/>
      <c r="G157" s="246">
        <v>1</v>
      </c>
      <c r="H157" s="247">
        <v>535.24</v>
      </c>
    </row>
    <row r="158" spans="1:8" s="62" customFormat="1" ht="15.75" thickBot="1" x14ac:dyDescent="0.25">
      <c r="A158" s="538" t="s">
        <v>313</v>
      </c>
      <c r="B158" s="539"/>
      <c r="C158" s="539"/>
      <c r="D158" s="540"/>
      <c r="E158" s="342"/>
      <c r="F158" s="401"/>
      <c r="G158" s="235"/>
      <c r="H158" s="237">
        <v>238852.93633489998</v>
      </c>
    </row>
    <row r="159" spans="1:8" s="175" customFormat="1" ht="12" x14ac:dyDescent="0.2">
      <c r="A159" s="171" t="s">
        <v>314</v>
      </c>
      <c r="B159" s="433" t="s">
        <v>46</v>
      </c>
      <c r="C159" s="172"/>
      <c r="D159" s="416"/>
      <c r="E159" s="417"/>
      <c r="F159" s="23"/>
      <c r="G159" s="418">
        <v>982.86733999999922</v>
      </c>
      <c r="H159" s="419">
        <v>116497.26364549999</v>
      </c>
    </row>
    <row r="160" spans="1:8" s="175" customFormat="1" ht="12" x14ac:dyDescent="0.2">
      <c r="A160" s="176" t="s">
        <v>315</v>
      </c>
      <c r="B160" s="434" t="s">
        <v>46</v>
      </c>
      <c r="C160" s="172"/>
      <c r="D160" s="416"/>
      <c r="E160" s="417"/>
      <c r="F160" s="23"/>
      <c r="G160" s="23">
        <v>3292.6892699999999</v>
      </c>
      <c r="H160" s="421">
        <v>54753.542689399997</v>
      </c>
    </row>
    <row r="161" spans="1:8" s="175" customFormat="1" thickBot="1" x14ac:dyDescent="0.25">
      <c r="A161" s="176" t="s">
        <v>316</v>
      </c>
      <c r="B161" s="434" t="s">
        <v>317</v>
      </c>
      <c r="C161" s="172"/>
      <c r="D161" s="416"/>
      <c r="E161" s="417"/>
      <c r="F161" s="23"/>
      <c r="G161" s="24">
        <v>16458.342789999995</v>
      </c>
      <c r="H161" s="419">
        <v>67602.13</v>
      </c>
    </row>
    <row r="162" spans="1:8" s="14" customFormat="1" ht="15.75" thickBot="1" x14ac:dyDescent="0.25">
      <c r="A162" s="462" t="s">
        <v>318</v>
      </c>
      <c r="B162" s="158"/>
      <c r="C162" s="177"/>
      <c r="D162" s="422"/>
      <c r="E162" s="179"/>
      <c r="F162" s="237">
        <v>714988.63000000012</v>
      </c>
      <c r="G162" s="178"/>
      <c r="H162" s="237">
        <v>951563.70537207718</v>
      </c>
    </row>
    <row r="163" spans="1:8" s="14" customFormat="1" x14ac:dyDescent="0.2">
      <c r="A163" s="180"/>
      <c r="B163" s="435"/>
      <c r="C163" s="181"/>
      <c r="D163" s="182"/>
      <c r="E163" s="183"/>
      <c r="F163" s="184"/>
      <c r="G163" s="183"/>
      <c r="H163" s="184"/>
    </row>
    <row r="164" spans="1:8" s="14" customFormat="1" x14ac:dyDescent="0.2">
      <c r="A164" s="180"/>
      <c r="B164" s="435"/>
      <c r="C164" s="181"/>
      <c r="D164" s="182"/>
      <c r="E164" s="186"/>
      <c r="F164" s="184"/>
      <c r="G164" s="186"/>
      <c r="H164" s="184"/>
    </row>
    <row r="165" spans="1:8" s="14" customFormat="1" x14ac:dyDescent="0.2">
      <c r="A165" s="180"/>
      <c r="B165" s="435"/>
      <c r="C165" s="181"/>
      <c r="D165" s="182"/>
      <c r="E165" s="186"/>
      <c r="F165" s="184"/>
      <c r="G165" s="186"/>
      <c r="H165" s="184"/>
    </row>
    <row r="166" spans="1:8" s="14" customFormat="1" ht="13.5" thickBot="1" x14ac:dyDescent="0.25">
      <c r="A166" s="185"/>
      <c r="B166" s="4"/>
      <c r="C166" s="4"/>
      <c r="D166" s="13"/>
    </row>
    <row r="167" spans="1:8" ht="13.5" thickBot="1" x14ac:dyDescent="0.25">
      <c r="A167" s="187"/>
      <c r="B167" s="188"/>
      <c r="C167" s="35"/>
      <c r="D167" s="189"/>
      <c r="E167" s="541" t="s">
        <v>319</v>
      </c>
      <c r="F167" s="542"/>
      <c r="G167" s="190" t="s">
        <v>320</v>
      </c>
      <c r="H167" s="190" t="s">
        <v>321</v>
      </c>
    </row>
    <row r="168" spans="1:8" ht="13.5" thickBot="1" x14ac:dyDescent="0.25">
      <c r="A168" s="191" t="s">
        <v>322</v>
      </c>
      <c r="B168" s="192"/>
      <c r="C168" s="193"/>
      <c r="D168" s="194"/>
      <c r="E168" s="195" t="s">
        <v>323</v>
      </c>
      <c r="F168" s="196" t="s">
        <v>107</v>
      </c>
      <c r="G168" s="197" t="s">
        <v>107</v>
      </c>
      <c r="H168" s="198" t="s">
        <v>107</v>
      </c>
    </row>
    <row r="169" spans="1:8" s="202" customFormat="1" ht="12" x14ac:dyDescent="0.2">
      <c r="A169" s="199" t="s">
        <v>324</v>
      </c>
      <c r="B169" s="200"/>
      <c r="C169" s="201"/>
      <c r="D169" s="201" t="s">
        <v>46</v>
      </c>
      <c r="E169" s="173">
        <v>2843.9172200000003</v>
      </c>
      <c r="F169" s="173">
        <v>338837.25</v>
      </c>
      <c r="G169" s="173">
        <v>338837.25</v>
      </c>
      <c r="H169" s="174">
        <v>0</v>
      </c>
    </row>
    <row r="170" spans="1:8" s="202" customFormat="1" ht="12" x14ac:dyDescent="0.2">
      <c r="A170" s="203" t="s">
        <v>325</v>
      </c>
      <c r="B170" s="204"/>
      <c r="C170" s="205"/>
      <c r="D170" s="205" t="s">
        <v>326</v>
      </c>
      <c r="E170" s="445">
        <v>437.40348999999992</v>
      </c>
      <c r="F170" s="173">
        <v>466826.45</v>
      </c>
      <c r="G170" s="173">
        <v>466826.45</v>
      </c>
      <c r="H170" s="206">
        <v>0</v>
      </c>
    </row>
    <row r="171" spans="1:8" s="202" customFormat="1" ht="12" x14ac:dyDescent="0.2">
      <c r="A171" s="207" t="s">
        <v>327</v>
      </c>
      <c r="B171" s="208"/>
      <c r="C171" s="205"/>
      <c r="D171" s="205" t="s">
        <v>46</v>
      </c>
      <c r="E171" s="173">
        <v>5996.3703099999993</v>
      </c>
      <c r="F171" s="209">
        <v>99244.06</v>
      </c>
      <c r="G171" s="173">
        <v>99244.06</v>
      </c>
      <c r="H171" s="173">
        <v>0</v>
      </c>
    </row>
    <row r="172" spans="1:8" s="202" customFormat="1" ht="12" x14ac:dyDescent="0.2">
      <c r="A172" s="207" t="s">
        <v>328</v>
      </c>
      <c r="B172" s="208"/>
      <c r="C172" s="205"/>
      <c r="D172" s="205" t="s">
        <v>46</v>
      </c>
      <c r="E172" s="173">
        <v>8841.1907599999995</v>
      </c>
      <c r="F172" s="173">
        <v>194441.35</v>
      </c>
      <c r="G172" s="173">
        <v>194441.35</v>
      </c>
      <c r="H172" s="173">
        <v>0</v>
      </c>
    </row>
    <row r="173" spans="1:8" s="202" customFormat="1" ht="12" x14ac:dyDescent="0.2">
      <c r="A173" s="207" t="s">
        <v>329</v>
      </c>
      <c r="B173" s="208"/>
      <c r="C173" s="205"/>
      <c r="D173" s="205" t="s">
        <v>330</v>
      </c>
      <c r="E173" s="174">
        <v>70976.657210000005</v>
      </c>
      <c r="F173" s="174">
        <v>287414.42</v>
      </c>
      <c r="G173" s="173">
        <v>232823.22</v>
      </c>
      <c r="H173" s="173">
        <v>54591.199999999997</v>
      </c>
    </row>
    <row r="176" spans="1:8" x14ac:dyDescent="0.2">
      <c r="A176" s="537" t="s">
        <v>401</v>
      </c>
      <c r="B176" s="537"/>
      <c r="C176" s="537"/>
      <c r="D176" s="537"/>
      <c r="E176" s="537"/>
      <c r="F176" s="537"/>
      <c r="G176" s="537"/>
      <c r="H176" s="537"/>
    </row>
    <row r="178" spans="1:1" x14ac:dyDescent="0.2">
      <c r="A178" s="31" t="s">
        <v>402</v>
      </c>
    </row>
    <row r="180" spans="1:1" x14ac:dyDescent="0.2">
      <c r="A180" s="31" t="s">
        <v>403</v>
      </c>
    </row>
  </sheetData>
  <mergeCells count="11">
    <mergeCell ref="A176:H176"/>
    <mergeCell ref="E167:F167"/>
    <mergeCell ref="A79:D79"/>
    <mergeCell ref="A137:D137"/>
    <mergeCell ref="A149:D149"/>
    <mergeCell ref="A158:D158"/>
    <mergeCell ref="A36:D36"/>
    <mergeCell ref="E33:H33"/>
    <mergeCell ref="E32:H32"/>
    <mergeCell ref="G2:H2"/>
    <mergeCell ref="A1:H1"/>
  </mergeCells>
  <pageMargins left="0.31496062992125984" right="0.11811023622047244" top="0.15748031496062992" bottom="0.15748031496062992" header="0.31496062992125984" footer="0.31496062992125984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6"/>
  <sheetViews>
    <sheetView topLeftCell="A148" workbookViewId="0">
      <selection activeCell="J174" sqref="J174"/>
    </sheetView>
  </sheetViews>
  <sheetFormatPr defaultRowHeight="12.75" x14ac:dyDescent="0.2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5" width="10.5703125" style="1" customWidth="1"/>
    <col min="6" max="6" width="13.5703125" style="1" customWidth="1"/>
    <col min="7" max="7" width="13" style="1" customWidth="1"/>
    <col min="8" max="8" width="14.42578125" style="1" customWidth="1"/>
    <col min="9" max="16384" width="9.140625" style="1"/>
  </cols>
  <sheetData>
    <row r="1" spans="1:8" ht="36.75" customHeight="1" thickBot="1" x14ac:dyDescent="0.25">
      <c r="A1" s="535" t="s">
        <v>331</v>
      </c>
      <c r="B1" s="535"/>
      <c r="C1" s="535"/>
      <c r="D1" s="535"/>
      <c r="E1" s="535"/>
      <c r="F1" s="535"/>
      <c r="G1" s="535"/>
      <c r="H1" s="535"/>
    </row>
    <row r="2" spans="1:8" s="213" customFormat="1" ht="16.5" thickBot="1" x14ac:dyDescent="0.3">
      <c r="A2" s="2"/>
      <c r="B2" s="3" t="s">
        <v>0</v>
      </c>
      <c r="C2" s="4"/>
      <c r="D2" s="5"/>
      <c r="E2" s="492"/>
      <c r="F2" s="211"/>
      <c r="G2" s="552" t="s">
        <v>355</v>
      </c>
      <c r="H2" s="553"/>
    </row>
    <row r="3" spans="1:8" s="14" customFormat="1" ht="15.75" thickBot="1" x14ac:dyDescent="0.25">
      <c r="A3" s="7"/>
      <c r="B3" s="4"/>
      <c r="C3" s="4"/>
      <c r="D3" s="5"/>
      <c r="E3" s="216"/>
      <c r="F3" s="215"/>
      <c r="G3" s="216">
        <v>32</v>
      </c>
      <c r="H3" s="215"/>
    </row>
    <row r="4" spans="1:8" s="14" customFormat="1" ht="25.5" x14ac:dyDescent="0.2">
      <c r="A4" s="10" t="s">
        <v>1</v>
      </c>
      <c r="B4" s="11"/>
      <c r="C4" s="11"/>
      <c r="D4" s="11"/>
      <c r="E4" s="11"/>
      <c r="F4" s="11"/>
      <c r="G4" s="11"/>
      <c r="H4" s="11"/>
    </row>
    <row r="5" spans="1:8" s="14" customFormat="1" x14ac:dyDescent="0.2">
      <c r="A5" s="10"/>
      <c r="B5" s="4"/>
      <c r="C5" s="4"/>
      <c r="D5" s="4"/>
      <c r="E5" s="11"/>
      <c r="G5" s="221"/>
    </row>
    <row r="6" spans="1:8" s="14" customFormat="1" ht="25.5" x14ac:dyDescent="0.2">
      <c r="A6" s="15" t="s">
        <v>2</v>
      </c>
      <c r="B6" s="11"/>
      <c r="C6" s="4"/>
      <c r="D6" s="13"/>
      <c r="E6" s="11"/>
      <c r="G6" s="221"/>
      <c r="H6" s="16">
        <v>104999.94259086763</v>
      </c>
    </row>
    <row r="7" spans="1:8" s="14" customFormat="1" ht="25.5" x14ac:dyDescent="0.2">
      <c r="A7" s="17" t="s">
        <v>3</v>
      </c>
      <c r="B7" s="4"/>
      <c r="C7" s="4"/>
      <c r="D7" s="13"/>
      <c r="E7" s="11"/>
      <c r="G7" s="221"/>
      <c r="H7" s="16">
        <v>803240.3</v>
      </c>
    </row>
    <row r="8" spans="1:8" s="14" customFormat="1" x14ac:dyDescent="0.2">
      <c r="A8" s="18" t="s">
        <v>4</v>
      </c>
      <c r="B8" s="19"/>
      <c r="C8" s="19"/>
      <c r="D8" s="20"/>
      <c r="E8" s="11"/>
      <c r="G8" s="221"/>
      <c r="H8" s="21">
        <v>735125.60000000009</v>
      </c>
    </row>
    <row r="9" spans="1:8" s="14" customFormat="1" x14ac:dyDescent="0.2">
      <c r="A9" s="18" t="s">
        <v>5</v>
      </c>
      <c r="B9" s="19"/>
      <c r="C9" s="19"/>
      <c r="D9" s="20"/>
      <c r="E9" s="11"/>
      <c r="G9" s="221"/>
      <c r="H9" s="21">
        <v>735125.60000000009</v>
      </c>
    </row>
    <row r="10" spans="1:8" s="14" customFormat="1" x14ac:dyDescent="0.2">
      <c r="A10" s="18" t="s">
        <v>7</v>
      </c>
      <c r="B10" s="4"/>
      <c r="C10" s="4"/>
      <c r="D10" s="13"/>
      <c r="E10" s="11"/>
      <c r="G10" s="221"/>
      <c r="H10" s="21">
        <v>174634.18</v>
      </c>
    </row>
    <row r="11" spans="1:8" s="14" customFormat="1" x14ac:dyDescent="0.2">
      <c r="A11" s="18" t="s">
        <v>370</v>
      </c>
      <c r="B11" s="4"/>
      <c r="C11" s="4"/>
      <c r="D11" s="13"/>
      <c r="E11" s="11"/>
      <c r="G11" s="221"/>
      <c r="H11" s="21">
        <v>68114.7</v>
      </c>
    </row>
    <row r="12" spans="1:8" s="14" customFormat="1" x14ac:dyDescent="0.2">
      <c r="A12" s="18" t="s">
        <v>8</v>
      </c>
      <c r="B12" s="4"/>
      <c r="C12" s="4"/>
      <c r="D12" s="13"/>
      <c r="E12" s="11"/>
      <c r="G12" s="221"/>
      <c r="H12" s="23">
        <v>5892</v>
      </c>
    </row>
    <row r="13" spans="1:8" s="14" customFormat="1" x14ac:dyDescent="0.2">
      <c r="A13" s="18" t="s">
        <v>9</v>
      </c>
      <c r="B13" s="4"/>
      <c r="C13" s="4"/>
      <c r="D13" s="13"/>
      <c r="E13" s="11"/>
      <c r="G13" s="221"/>
      <c r="H13" s="22">
        <v>2358.6</v>
      </c>
    </row>
    <row r="14" spans="1:8" s="14" customFormat="1" x14ac:dyDescent="0.2">
      <c r="A14" s="18" t="s">
        <v>10</v>
      </c>
      <c r="B14" s="4"/>
      <c r="C14" s="4"/>
      <c r="D14" s="13"/>
      <c r="E14" s="11"/>
      <c r="G14" s="221"/>
      <c r="H14" s="24">
        <v>59864.1</v>
      </c>
    </row>
    <row r="15" spans="1:8" s="222" customFormat="1" ht="25.5" x14ac:dyDescent="0.2">
      <c r="A15" s="17" t="s">
        <v>11</v>
      </c>
      <c r="B15" s="11"/>
      <c r="C15" s="11"/>
      <c r="D15" s="25"/>
      <c r="E15" s="11"/>
      <c r="F15" s="14"/>
      <c r="G15" s="221"/>
      <c r="H15" s="21">
        <v>888656.244086541</v>
      </c>
    </row>
    <row r="16" spans="1:8" s="222" customFormat="1" x14ac:dyDescent="0.2">
      <c r="A16" s="18" t="s">
        <v>12</v>
      </c>
      <c r="B16" s="4"/>
      <c r="C16" s="4"/>
      <c r="D16" s="13"/>
      <c r="E16" s="11"/>
      <c r="F16" s="14"/>
      <c r="G16" s="221"/>
      <c r="H16" s="21">
        <v>19583.998504326679</v>
      </c>
    </row>
    <row r="17" spans="1:8" s="222" customFormat="1" x14ac:dyDescent="0.2">
      <c r="A17" s="26"/>
      <c r="B17" s="4"/>
      <c r="C17" s="4"/>
      <c r="D17" s="13"/>
      <c r="E17" s="13"/>
      <c r="F17" s="13"/>
      <c r="G17" s="13"/>
      <c r="H17" s="13"/>
    </row>
    <row r="18" spans="1:8" s="222" customFormat="1" ht="25.5" x14ac:dyDescent="0.2">
      <c r="A18" s="27" t="s">
        <v>13</v>
      </c>
      <c r="B18" s="11"/>
      <c r="C18" s="11"/>
      <c r="D18" s="12"/>
      <c r="E18" s="12"/>
      <c r="F18" s="12"/>
      <c r="G18" s="12"/>
      <c r="H18" s="12"/>
    </row>
    <row r="19" spans="1:8" s="222" customFormat="1" x14ac:dyDescent="0.2">
      <c r="A19" s="15" t="s">
        <v>14</v>
      </c>
      <c r="B19" s="11"/>
      <c r="C19" s="4"/>
      <c r="D19" s="13"/>
      <c r="E19" s="11"/>
      <c r="F19" s="14"/>
      <c r="G19" s="221"/>
      <c r="H19" s="16">
        <v>43343.592590867658</v>
      </c>
    </row>
    <row r="20" spans="1:8" s="222" customFormat="1" ht="25.5" x14ac:dyDescent="0.2">
      <c r="A20" s="28" t="s">
        <v>15</v>
      </c>
      <c r="B20" s="4"/>
      <c r="C20" s="4"/>
      <c r="D20" s="13"/>
      <c r="E20" s="11"/>
      <c r="F20" s="14"/>
      <c r="G20" s="221"/>
      <c r="H20" s="16">
        <v>792494.2300000001</v>
      </c>
    </row>
    <row r="21" spans="1:8" s="222" customFormat="1" x14ac:dyDescent="0.2">
      <c r="A21" s="18" t="s">
        <v>4</v>
      </c>
      <c r="B21" s="4"/>
      <c r="C21" s="4"/>
      <c r="D21" s="13"/>
      <c r="E21" s="11"/>
      <c r="F21" s="14"/>
      <c r="G21" s="221"/>
      <c r="H21" s="21">
        <v>730775.3</v>
      </c>
    </row>
    <row r="22" spans="1:8" s="222" customFormat="1" x14ac:dyDescent="0.2">
      <c r="A22" s="18" t="s">
        <v>5</v>
      </c>
      <c r="B22" s="4"/>
      <c r="C22" s="4"/>
      <c r="D22" s="13"/>
      <c r="E22" s="11"/>
      <c r="F22" s="14"/>
      <c r="G22" s="221"/>
      <c r="H22" s="21">
        <v>730775.3</v>
      </c>
    </row>
    <row r="23" spans="1:8" s="222" customFormat="1" x14ac:dyDescent="0.2">
      <c r="A23" s="18" t="s">
        <v>371</v>
      </c>
      <c r="B23" s="4"/>
      <c r="C23" s="4"/>
      <c r="D23" s="13"/>
      <c r="E23" s="11"/>
      <c r="F23" s="14"/>
      <c r="G23" s="221"/>
      <c r="H23" s="21">
        <v>61718.93</v>
      </c>
    </row>
    <row r="24" spans="1:8" s="14" customFormat="1" x14ac:dyDescent="0.2">
      <c r="A24" s="18" t="s">
        <v>8</v>
      </c>
      <c r="B24" s="4"/>
      <c r="C24" s="4"/>
      <c r="D24" s="13"/>
      <c r="E24" s="11"/>
      <c r="G24" s="221"/>
      <c r="H24" s="23">
        <v>5327.37</v>
      </c>
    </row>
    <row r="25" spans="1:8" s="14" customFormat="1" x14ac:dyDescent="0.2">
      <c r="A25" s="18" t="s">
        <v>9</v>
      </c>
      <c r="B25" s="4"/>
      <c r="C25" s="4"/>
      <c r="D25" s="13"/>
      <c r="E25" s="11"/>
      <c r="G25" s="221"/>
      <c r="H25" s="23">
        <v>2140.6</v>
      </c>
    </row>
    <row r="26" spans="1:8" s="14" customFormat="1" x14ac:dyDescent="0.2">
      <c r="A26" s="18" t="s">
        <v>10</v>
      </c>
      <c r="B26" s="4"/>
      <c r="C26" s="4"/>
      <c r="D26" s="13"/>
      <c r="E26" s="11"/>
      <c r="G26" s="221"/>
      <c r="H26" s="23">
        <v>54250.96</v>
      </c>
    </row>
    <row r="27" spans="1:8" s="14" customFormat="1" x14ac:dyDescent="0.2">
      <c r="A27" s="18" t="s">
        <v>16</v>
      </c>
      <c r="B27" s="4"/>
      <c r="C27" s="4"/>
      <c r="D27" s="13"/>
      <c r="E27" s="11"/>
      <c r="G27" s="221"/>
      <c r="H27" s="16">
        <v>835837.82259086776</v>
      </c>
    </row>
    <row r="28" spans="1:8" s="14" customFormat="1" ht="25.5" x14ac:dyDescent="0.2">
      <c r="A28" s="17" t="s">
        <v>17</v>
      </c>
      <c r="B28" s="11"/>
      <c r="C28" s="11"/>
      <c r="D28" s="25"/>
      <c r="E28" s="11"/>
      <c r="G28" s="221"/>
      <c r="H28" s="21">
        <v>888656.244086541</v>
      </c>
    </row>
    <row r="29" spans="1:8" s="14" customFormat="1" x14ac:dyDescent="0.2">
      <c r="A29" s="29" t="s">
        <v>18</v>
      </c>
      <c r="B29" s="4"/>
      <c r="C29" s="4"/>
      <c r="D29" s="13"/>
      <c r="E29" s="11"/>
      <c r="G29" s="221"/>
      <c r="H29" s="21">
        <v>-52818.421495673247</v>
      </c>
    </row>
    <row r="30" spans="1:8" s="14" customFormat="1" x14ac:dyDescent="0.2">
      <c r="A30" s="30"/>
      <c r="B30" s="4"/>
      <c r="C30" s="4"/>
      <c r="D30" s="13"/>
      <c r="E30" s="4"/>
      <c r="F30" s="4"/>
      <c r="G30" s="4"/>
      <c r="H30" s="4"/>
    </row>
    <row r="31" spans="1:8" s="14" customFormat="1" ht="13.5" thickBot="1" x14ac:dyDescent="0.25">
      <c r="A31" s="31"/>
      <c r="B31" s="3"/>
      <c r="C31" s="3"/>
      <c r="D31" s="32"/>
      <c r="E31" s="3"/>
      <c r="F31" s="3"/>
      <c r="G31" s="3"/>
      <c r="H31" s="3"/>
    </row>
    <row r="32" spans="1:8" s="14" customFormat="1" ht="15" thickBot="1" x14ac:dyDescent="0.25">
      <c r="A32" s="33" t="s">
        <v>19</v>
      </c>
      <c r="B32" s="34"/>
      <c r="C32" s="35"/>
      <c r="D32" s="36" t="s">
        <v>20</v>
      </c>
      <c r="E32" s="559">
        <v>32</v>
      </c>
      <c r="F32" s="560"/>
      <c r="G32" s="560"/>
      <c r="H32" s="565"/>
    </row>
    <row r="33" spans="1:8" s="14" customFormat="1" ht="13.5" thickBot="1" x14ac:dyDescent="0.25">
      <c r="A33" s="224"/>
      <c r="B33" s="39" t="s">
        <v>21</v>
      </c>
      <c r="C33" s="4" t="s">
        <v>22</v>
      </c>
      <c r="D33" s="40" t="s">
        <v>23</v>
      </c>
      <c r="E33" s="556" t="s">
        <v>355</v>
      </c>
      <c r="F33" s="557"/>
      <c r="G33" s="557"/>
      <c r="H33" s="563"/>
    </row>
    <row r="34" spans="1:8" s="14" customFormat="1" ht="13.5" thickBot="1" x14ac:dyDescent="0.25">
      <c r="A34" s="41" t="s">
        <v>24</v>
      </c>
      <c r="B34" s="39" t="s">
        <v>25</v>
      </c>
      <c r="C34" s="19"/>
      <c r="D34" s="42" t="s">
        <v>26</v>
      </c>
      <c r="E34" s="463" t="s">
        <v>27</v>
      </c>
      <c r="F34" s="464"/>
      <c r="G34" s="43" t="s">
        <v>28</v>
      </c>
      <c r="H34" s="44"/>
    </row>
    <row r="35" spans="1:8" s="232" customFormat="1" ht="17.25" thickBot="1" x14ac:dyDescent="0.3">
      <c r="A35" s="228"/>
      <c r="B35" s="428"/>
      <c r="C35" s="229"/>
      <c r="D35" s="230"/>
      <c r="E35" s="105" t="s">
        <v>29</v>
      </c>
      <c r="F35" s="231" t="s">
        <v>30</v>
      </c>
      <c r="G35" s="105" t="s">
        <v>29</v>
      </c>
      <c r="H35" s="231" t="s">
        <v>31</v>
      </c>
    </row>
    <row r="36" spans="1:8" s="14" customFormat="1" ht="60.75" customHeight="1" thickBot="1" x14ac:dyDescent="0.25">
      <c r="A36" s="543" t="s">
        <v>32</v>
      </c>
      <c r="B36" s="544"/>
      <c r="C36" s="544"/>
      <c r="D36" s="544"/>
      <c r="E36" s="233"/>
      <c r="F36" s="234">
        <v>63559.23</v>
      </c>
      <c r="G36" s="235"/>
      <c r="H36" s="46">
        <v>28740.699500000002</v>
      </c>
    </row>
    <row r="37" spans="1:8" s="14" customFormat="1" ht="26.25" thickBot="1" x14ac:dyDescent="0.25">
      <c r="A37" s="47" t="s">
        <v>33</v>
      </c>
      <c r="B37" s="48"/>
      <c r="C37" s="49"/>
      <c r="D37" s="76"/>
      <c r="E37" s="238">
        <v>3928</v>
      </c>
      <c r="F37" s="239">
        <v>27.5</v>
      </c>
      <c r="G37" s="235"/>
      <c r="H37" s="46">
        <v>27.496000000000002</v>
      </c>
    </row>
    <row r="38" spans="1:8" s="14" customFormat="1" ht="90.75" thickBot="1" x14ac:dyDescent="0.25">
      <c r="A38" s="241" t="s">
        <v>34</v>
      </c>
      <c r="B38" s="242" t="s">
        <v>35</v>
      </c>
      <c r="C38" s="51" t="s">
        <v>36</v>
      </c>
      <c r="D38" s="243">
        <v>6.7000000000000002E-3</v>
      </c>
      <c r="E38" s="244">
        <v>3928</v>
      </c>
      <c r="F38" s="245">
        <v>27.5</v>
      </c>
      <c r="G38" s="246">
        <v>3928</v>
      </c>
      <c r="H38" s="247">
        <v>27.496000000000002</v>
      </c>
    </row>
    <row r="39" spans="1:8" s="62" customFormat="1" ht="13.5" thickBot="1" x14ac:dyDescent="0.25">
      <c r="A39" s="47" t="s">
        <v>47</v>
      </c>
      <c r="B39" s="60"/>
      <c r="C39" s="61"/>
      <c r="D39" s="76"/>
      <c r="E39" s="258">
        <v>805.2</v>
      </c>
      <c r="F39" s="239">
        <v>3967.21</v>
      </c>
      <c r="G39" s="235"/>
      <c r="H39" s="46">
        <v>1603.9583999999998</v>
      </c>
    </row>
    <row r="40" spans="1:8" s="14" customFormat="1" ht="78.75" x14ac:dyDescent="0.2">
      <c r="A40" s="50" t="s">
        <v>48</v>
      </c>
      <c r="B40" s="63" t="s">
        <v>38</v>
      </c>
      <c r="C40" s="64" t="s">
        <v>49</v>
      </c>
      <c r="D40" s="243">
        <v>0.16800000000000001</v>
      </c>
      <c r="E40" s="256">
        <v>805.2</v>
      </c>
      <c r="F40" s="259">
        <v>1606.37</v>
      </c>
      <c r="G40" s="246">
        <v>805.2</v>
      </c>
      <c r="H40" s="247">
        <v>1603.9583999999998</v>
      </c>
    </row>
    <row r="41" spans="1:8" s="14" customFormat="1" x14ac:dyDescent="0.2">
      <c r="A41" s="248" t="s">
        <v>50</v>
      </c>
      <c r="B41" s="65"/>
      <c r="C41" s="66" t="s">
        <v>39</v>
      </c>
      <c r="D41" s="255"/>
      <c r="E41" s="250"/>
      <c r="F41" s="259">
        <v>2360.84</v>
      </c>
      <c r="G41" s="128"/>
      <c r="H41" s="260">
        <v>0</v>
      </c>
    </row>
    <row r="42" spans="1:8" s="14" customFormat="1" x14ac:dyDescent="0.2">
      <c r="A42" s="72" t="s">
        <v>372</v>
      </c>
      <c r="B42" s="65" t="s">
        <v>51</v>
      </c>
      <c r="C42" s="66"/>
      <c r="D42" s="255">
        <v>349.42</v>
      </c>
      <c r="E42" s="265">
        <v>2</v>
      </c>
      <c r="F42" s="259">
        <v>698.84</v>
      </c>
      <c r="G42" s="246">
        <v>0</v>
      </c>
      <c r="H42" s="247">
        <v>0</v>
      </c>
    </row>
    <row r="43" spans="1:8" s="14" customFormat="1" ht="13.5" thickBot="1" x14ac:dyDescent="0.25">
      <c r="A43" s="266" t="s">
        <v>53</v>
      </c>
      <c r="B43" s="73" t="s">
        <v>51</v>
      </c>
      <c r="C43" s="66"/>
      <c r="D43" s="255">
        <v>831</v>
      </c>
      <c r="E43" s="267">
        <v>2</v>
      </c>
      <c r="F43" s="259">
        <v>1662</v>
      </c>
      <c r="G43" s="246">
        <v>0</v>
      </c>
      <c r="H43" s="247">
        <v>0</v>
      </c>
    </row>
    <row r="44" spans="1:8" s="62" customFormat="1" ht="26.25" thickBot="1" x14ac:dyDescent="0.25">
      <c r="A44" s="47" t="s">
        <v>54</v>
      </c>
      <c r="B44" s="60"/>
      <c r="C44" s="71"/>
      <c r="D44" s="76"/>
      <c r="E44" s="271">
        <v>3928</v>
      </c>
      <c r="F44" s="239">
        <v>27.5</v>
      </c>
      <c r="G44" s="270"/>
      <c r="H44" s="129">
        <v>27.496000000000002</v>
      </c>
    </row>
    <row r="45" spans="1:8" s="14" customFormat="1" ht="102" thickBot="1" x14ac:dyDescent="0.25">
      <c r="A45" s="50" t="s">
        <v>55</v>
      </c>
      <c r="B45" s="63" t="s">
        <v>56</v>
      </c>
      <c r="C45" s="64" t="s">
        <v>36</v>
      </c>
      <c r="D45" s="243">
        <v>6.7000000000000002E-3</v>
      </c>
      <c r="E45" s="250">
        <v>3928</v>
      </c>
      <c r="F45" s="259">
        <v>27.5</v>
      </c>
      <c r="G45" s="246">
        <v>3928</v>
      </c>
      <c r="H45" s="247">
        <v>27.496000000000002</v>
      </c>
    </row>
    <row r="46" spans="1:8" s="62" customFormat="1" ht="39" thickBot="1" x14ac:dyDescent="0.25">
      <c r="A46" s="47" t="s">
        <v>60</v>
      </c>
      <c r="B46" s="60"/>
      <c r="C46" s="71"/>
      <c r="D46" s="76"/>
      <c r="E46" s="276">
        <v>3928</v>
      </c>
      <c r="F46" s="239">
        <v>485.5</v>
      </c>
      <c r="G46" s="277"/>
      <c r="H46" s="278">
        <v>0</v>
      </c>
    </row>
    <row r="47" spans="1:8" s="14" customFormat="1" ht="113.25" thickBot="1" x14ac:dyDescent="0.25">
      <c r="A47" s="50" t="s">
        <v>61</v>
      </c>
      <c r="B47" s="63" t="s">
        <v>56</v>
      </c>
      <c r="C47" s="64" t="s">
        <v>36</v>
      </c>
      <c r="D47" s="243">
        <v>0.12</v>
      </c>
      <c r="E47" s="250">
        <v>3928</v>
      </c>
      <c r="F47" s="259">
        <v>485.5</v>
      </c>
      <c r="G47" s="246">
        <v>0</v>
      </c>
      <c r="H47" s="247">
        <v>0</v>
      </c>
    </row>
    <row r="48" spans="1:8" s="62" customFormat="1" ht="26.25" thickBot="1" x14ac:dyDescent="0.25">
      <c r="A48" s="47" t="s">
        <v>62</v>
      </c>
      <c r="B48" s="60"/>
      <c r="C48" s="71"/>
      <c r="D48" s="76"/>
      <c r="E48" s="276">
        <v>970.9</v>
      </c>
      <c r="F48" s="239">
        <v>31527.06</v>
      </c>
      <c r="G48" s="235"/>
      <c r="H48" s="280">
        <v>620.40509999999995</v>
      </c>
    </row>
    <row r="49" spans="1:8" s="14" customFormat="1" ht="33.75" x14ac:dyDescent="0.2">
      <c r="A49" s="68" t="s">
        <v>63</v>
      </c>
      <c r="B49" s="63" t="s">
        <v>38</v>
      </c>
      <c r="C49" s="64" t="s">
        <v>64</v>
      </c>
      <c r="D49" s="243">
        <v>0.54</v>
      </c>
      <c r="E49" s="250">
        <v>970.9</v>
      </c>
      <c r="F49" s="259">
        <v>1116.54</v>
      </c>
      <c r="G49" s="246">
        <v>970.9</v>
      </c>
      <c r="H49" s="247">
        <v>553.4129999999999</v>
      </c>
    </row>
    <row r="50" spans="1:8" s="14" customFormat="1" ht="24.75" customHeight="1" x14ac:dyDescent="0.2">
      <c r="A50" s="59" t="s">
        <v>65</v>
      </c>
      <c r="B50" s="65" t="s">
        <v>38</v>
      </c>
      <c r="C50" s="66" t="s">
        <v>66</v>
      </c>
      <c r="D50" s="255">
        <v>6.6000000000000003E-2</v>
      </c>
      <c r="E50" s="122">
        <v>970.9</v>
      </c>
      <c r="F50" s="259">
        <v>273.79000000000002</v>
      </c>
      <c r="G50" s="246">
        <v>970.9</v>
      </c>
      <c r="H50" s="247">
        <v>66.992100000000008</v>
      </c>
    </row>
    <row r="51" spans="1:8" s="14" customFormat="1" ht="19.5" customHeight="1" x14ac:dyDescent="0.2">
      <c r="A51" s="272" t="s">
        <v>50</v>
      </c>
      <c r="B51" s="65"/>
      <c r="C51" s="66" t="s">
        <v>57</v>
      </c>
      <c r="D51" s="255"/>
      <c r="E51" s="250"/>
      <c r="F51" s="259">
        <v>30136.74</v>
      </c>
      <c r="G51" s="128"/>
      <c r="H51" s="260">
        <v>0</v>
      </c>
    </row>
    <row r="52" spans="1:8" s="14" customFormat="1" ht="13.5" thickBot="1" x14ac:dyDescent="0.25">
      <c r="A52" s="283" t="s">
        <v>69</v>
      </c>
      <c r="B52" s="65"/>
      <c r="C52" s="78"/>
      <c r="D52" s="282"/>
      <c r="E52" s="250"/>
      <c r="F52" s="259">
        <v>30136.74</v>
      </c>
      <c r="G52" s="128"/>
      <c r="H52" s="260">
        <v>0</v>
      </c>
    </row>
    <row r="53" spans="1:8" s="62" customFormat="1" ht="26.25" thickBot="1" x14ac:dyDescent="0.25">
      <c r="A53" s="47" t="s">
        <v>72</v>
      </c>
      <c r="B53" s="83"/>
      <c r="C53" s="83"/>
      <c r="D53" s="286"/>
      <c r="E53" s="276">
        <v>413.2</v>
      </c>
      <c r="F53" s="239">
        <v>157.02000000000001</v>
      </c>
      <c r="G53" s="235"/>
      <c r="H53" s="287">
        <v>157.01599999999999</v>
      </c>
    </row>
    <row r="54" spans="1:8" s="14" customFormat="1" ht="68.25" thickBot="1" x14ac:dyDescent="0.25">
      <c r="A54" s="50" t="s">
        <v>73</v>
      </c>
      <c r="B54" s="84" t="s">
        <v>38</v>
      </c>
      <c r="C54" s="63" t="s">
        <v>36</v>
      </c>
      <c r="D54" s="243">
        <v>0.53</v>
      </c>
      <c r="E54" s="250">
        <v>413.2</v>
      </c>
      <c r="F54" s="259">
        <v>157.02000000000001</v>
      </c>
      <c r="G54" s="246">
        <v>413.2</v>
      </c>
      <c r="H54" s="247">
        <v>157.01599999999999</v>
      </c>
    </row>
    <row r="55" spans="1:8" s="62" customFormat="1" ht="26.25" thickBot="1" x14ac:dyDescent="0.25">
      <c r="A55" s="47" t="s">
        <v>77</v>
      </c>
      <c r="B55" s="60"/>
      <c r="C55" s="71"/>
      <c r="D55" s="76"/>
      <c r="E55" s="271">
        <v>3928</v>
      </c>
      <c r="F55" s="239">
        <v>25249.34</v>
      </c>
      <c r="G55" s="278"/>
      <c r="H55" s="287">
        <v>26194.344000000001</v>
      </c>
    </row>
    <row r="56" spans="1:8" s="14" customFormat="1" ht="90" x14ac:dyDescent="0.2">
      <c r="A56" s="50" t="s">
        <v>78</v>
      </c>
      <c r="B56" s="63" t="s">
        <v>56</v>
      </c>
      <c r="C56" s="64" t="s">
        <v>64</v>
      </c>
      <c r="D56" s="243">
        <v>2.1999999999999999E-2</v>
      </c>
      <c r="E56" s="250">
        <v>3928</v>
      </c>
      <c r="F56" s="259">
        <v>90.34</v>
      </c>
      <c r="G56" s="246">
        <v>3928</v>
      </c>
      <c r="H56" s="247">
        <v>90.343999999999994</v>
      </c>
    </row>
    <row r="57" spans="1:8" s="14" customFormat="1" ht="18.75" customHeight="1" x14ac:dyDescent="0.2">
      <c r="A57" s="272" t="s">
        <v>50</v>
      </c>
      <c r="B57" s="65"/>
      <c r="C57" s="66" t="s">
        <v>57</v>
      </c>
      <c r="D57" s="255"/>
      <c r="E57" s="250"/>
      <c r="F57" s="259">
        <v>25159</v>
      </c>
      <c r="G57" s="128"/>
      <c r="H57" s="260">
        <v>26104</v>
      </c>
    </row>
    <row r="58" spans="1:8" s="14" customFormat="1" x14ac:dyDescent="0.2">
      <c r="A58" s="58" t="s">
        <v>79</v>
      </c>
      <c r="B58" s="65" t="s">
        <v>51</v>
      </c>
      <c r="C58" s="67"/>
      <c r="D58" s="255" t="s">
        <v>42</v>
      </c>
      <c r="E58" s="250">
        <v>1</v>
      </c>
      <c r="F58" s="259">
        <v>11616</v>
      </c>
      <c r="G58" s="246">
        <v>0</v>
      </c>
      <c r="H58" s="247">
        <v>0</v>
      </c>
    </row>
    <row r="59" spans="1:8" s="14" customFormat="1" x14ac:dyDescent="0.2">
      <c r="A59" s="58" t="s">
        <v>83</v>
      </c>
      <c r="B59" s="65" t="s">
        <v>38</v>
      </c>
      <c r="C59" s="67"/>
      <c r="D59" s="268">
        <v>1208</v>
      </c>
      <c r="E59" s="250">
        <v>4</v>
      </c>
      <c r="F59" s="259">
        <v>4832</v>
      </c>
      <c r="G59" s="246">
        <v>0</v>
      </c>
      <c r="H59" s="247">
        <v>0</v>
      </c>
    </row>
    <row r="60" spans="1:8" s="14" customFormat="1" x14ac:dyDescent="0.2">
      <c r="A60" s="58" t="s">
        <v>86</v>
      </c>
      <c r="B60" s="65" t="s">
        <v>51</v>
      </c>
      <c r="C60" s="67"/>
      <c r="D60" s="268" t="s">
        <v>42</v>
      </c>
      <c r="E60" s="250">
        <v>1</v>
      </c>
      <c r="F60" s="259">
        <v>316</v>
      </c>
      <c r="G60" s="246">
        <v>0</v>
      </c>
      <c r="H60" s="247">
        <v>0</v>
      </c>
    </row>
    <row r="61" spans="1:8" s="14" customFormat="1" ht="13.5" thickBot="1" x14ac:dyDescent="0.25">
      <c r="A61" s="58" t="s">
        <v>88</v>
      </c>
      <c r="B61" s="65" t="s">
        <v>51</v>
      </c>
      <c r="C61" s="67"/>
      <c r="D61" s="268" t="s">
        <v>42</v>
      </c>
      <c r="E61" s="250">
        <v>1</v>
      </c>
      <c r="F61" s="259">
        <v>8395</v>
      </c>
      <c r="G61" s="246">
        <v>2</v>
      </c>
      <c r="H61" s="247">
        <v>26104</v>
      </c>
    </row>
    <row r="62" spans="1:8" s="62" customFormat="1" ht="26.25" thickBot="1" x14ac:dyDescent="0.25">
      <c r="A62" s="90" t="s">
        <v>90</v>
      </c>
      <c r="B62" s="292"/>
      <c r="C62" s="165"/>
      <c r="D62" s="293"/>
      <c r="E62" s="276">
        <v>3928</v>
      </c>
      <c r="F62" s="239">
        <v>485.5</v>
      </c>
      <c r="G62" s="278"/>
      <c r="H62" s="280">
        <v>0</v>
      </c>
    </row>
    <row r="63" spans="1:8" s="14" customFormat="1" ht="59.25" customHeight="1" thickBot="1" x14ac:dyDescent="0.25">
      <c r="A63" s="91" t="s">
        <v>91</v>
      </c>
      <c r="B63" s="92" t="s">
        <v>56</v>
      </c>
      <c r="C63" s="294" t="s">
        <v>36</v>
      </c>
      <c r="D63" s="243">
        <v>0.12</v>
      </c>
      <c r="E63" s="250">
        <v>3928</v>
      </c>
      <c r="F63" s="259">
        <v>485.5</v>
      </c>
      <c r="G63" s="246">
        <v>0</v>
      </c>
      <c r="H63" s="247">
        <v>0</v>
      </c>
    </row>
    <row r="64" spans="1:8" s="62" customFormat="1" ht="26.25" thickBot="1" x14ac:dyDescent="0.25">
      <c r="A64" s="47" t="s">
        <v>92</v>
      </c>
      <c r="B64" s="60"/>
      <c r="C64" s="71"/>
      <c r="D64" s="76"/>
      <c r="E64" s="276">
        <v>3928</v>
      </c>
      <c r="F64" s="239">
        <v>109.98</v>
      </c>
      <c r="G64" s="46"/>
      <c r="H64" s="280">
        <v>109.98400000000001</v>
      </c>
    </row>
    <row r="65" spans="1:8" s="14" customFormat="1" ht="17.25" thickBot="1" x14ac:dyDescent="0.25">
      <c r="A65" s="50" t="s">
        <v>93</v>
      </c>
      <c r="B65" s="63" t="s">
        <v>56</v>
      </c>
      <c r="C65" s="64"/>
      <c r="D65" s="243">
        <v>2.7E-2</v>
      </c>
      <c r="E65" s="250">
        <v>3928</v>
      </c>
      <c r="F65" s="259">
        <v>109.98</v>
      </c>
      <c r="G65" s="246">
        <v>3928</v>
      </c>
      <c r="H65" s="247">
        <v>109.98400000000001</v>
      </c>
    </row>
    <row r="66" spans="1:8" s="62" customFormat="1" ht="42.75" customHeight="1" thickBot="1" x14ac:dyDescent="0.25">
      <c r="A66" s="47" t="s">
        <v>99</v>
      </c>
      <c r="B66" s="60"/>
      <c r="C66" s="61"/>
      <c r="D66" s="76"/>
      <c r="E66" s="276">
        <v>42</v>
      </c>
      <c r="F66" s="239">
        <v>1522.61</v>
      </c>
      <c r="G66" s="235"/>
      <c r="H66" s="280">
        <v>0</v>
      </c>
    </row>
    <row r="67" spans="1:8" s="14" customFormat="1" ht="68.25" customHeight="1" x14ac:dyDescent="0.2">
      <c r="A67" s="68" t="s">
        <v>100</v>
      </c>
      <c r="B67" s="63" t="s">
        <v>101</v>
      </c>
      <c r="C67" s="95" t="s">
        <v>49</v>
      </c>
      <c r="D67" s="243">
        <v>3.38</v>
      </c>
      <c r="E67" s="250">
        <v>42</v>
      </c>
      <c r="F67" s="259">
        <v>289.38</v>
      </c>
      <c r="G67" s="246">
        <v>0</v>
      </c>
      <c r="H67" s="247">
        <v>0</v>
      </c>
    </row>
    <row r="68" spans="1:8" s="14" customFormat="1" x14ac:dyDescent="0.2">
      <c r="A68" s="297" t="s">
        <v>102</v>
      </c>
      <c r="B68" s="65"/>
      <c r="C68" s="96"/>
      <c r="D68" s="255"/>
      <c r="E68" s="250"/>
      <c r="F68" s="259">
        <v>1233.23</v>
      </c>
      <c r="G68" s="128"/>
      <c r="H68" s="298">
        <v>0</v>
      </c>
    </row>
    <row r="69" spans="1:8" s="14" customFormat="1" x14ac:dyDescent="0.2">
      <c r="A69" s="166" t="s">
        <v>103</v>
      </c>
      <c r="B69" s="77" t="s">
        <v>38</v>
      </c>
      <c r="C69" s="97"/>
      <c r="D69" s="296">
        <v>760.19880999999998</v>
      </c>
      <c r="E69" s="250">
        <v>0.5</v>
      </c>
      <c r="F69" s="259">
        <v>393.23</v>
      </c>
      <c r="G69" s="246">
        <v>0</v>
      </c>
      <c r="H69" s="247">
        <v>0</v>
      </c>
    </row>
    <row r="70" spans="1:8" s="14" customFormat="1" ht="13.5" thickBot="1" x14ac:dyDescent="0.25">
      <c r="A70" s="301" t="s">
        <v>106</v>
      </c>
      <c r="B70" s="65" t="s">
        <v>107</v>
      </c>
      <c r="C70" s="96"/>
      <c r="D70" s="299"/>
      <c r="E70" s="302"/>
      <c r="F70" s="303">
        <v>840</v>
      </c>
      <c r="G70" s="246"/>
      <c r="H70" s="304">
        <v>0</v>
      </c>
    </row>
    <row r="71" spans="1:8" s="62" customFormat="1" ht="45" customHeight="1" thickBot="1" x14ac:dyDescent="0.25">
      <c r="A71" s="543" t="s">
        <v>136</v>
      </c>
      <c r="B71" s="544"/>
      <c r="C71" s="544"/>
      <c r="D71" s="545"/>
      <c r="E71" s="307"/>
      <c r="F71" s="308">
        <v>243768.32000000001</v>
      </c>
      <c r="G71" s="45"/>
      <c r="H71" s="309">
        <v>204681.739</v>
      </c>
    </row>
    <row r="72" spans="1:8" s="62" customFormat="1" ht="39" thickBot="1" x14ac:dyDescent="0.25">
      <c r="A72" s="47" t="s">
        <v>139</v>
      </c>
      <c r="B72" s="60"/>
      <c r="C72" s="71"/>
      <c r="D72" s="76"/>
      <c r="E72" s="312">
        <v>80</v>
      </c>
      <c r="F72" s="311">
        <v>9189.4500000000007</v>
      </c>
      <c r="G72" s="235"/>
      <c r="H72" s="280">
        <v>26914.370000000003</v>
      </c>
    </row>
    <row r="73" spans="1:8" s="14" customFormat="1" x14ac:dyDescent="0.2">
      <c r="A73" s="50" t="s">
        <v>140</v>
      </c>
      <c r="B73" s="63" t="s">
        <v>141</v>
      </c>
      <c r="C73" s="106" t="s">
        <v>142</v>
      </c>
      <c r="D73" s="243">
        <v>35</v>
      </c>
      <c r="E73" s="250">
        <v>80</v>
      </c>
      <c r="F73" s="259">
        <v>8400</v>
      </c>
      <c r="G73" s="246">
        <v>169</v>
      </c>
      <c r="H73" s="247">
        <v>5915</v>
      </c>
    </row>
    <row r="74" spans="1:8" s="14" customFormat="1" x14ac:dyDescent="0.2">
      <c r="A74" s="313" t="s">
        <v>102</v>
      </c>
      <c r="B74" s="65"/>
      <c r="C74" s="107"/>
      <c r="D74" s="255"/>
      <c r="E74" s="250"/>
      <c r="F74" s="259">
        <v>789.45</v>
      </c>
      <c r="G74" s="274"/>
      <c r="H74" s="247">
        <v>20999.370000000003</v>
      </c>
    </row>
    <row r="75" spans="1:8" s="14" customFormat="1" ht="17.25" thickBot="1" x14ac:dyDescent="0.25">
      <c r="A75" s="75" t="s">
        <v>143</v>
      </c>
      <c r="B75" s="65" t="s">
        <v>41</v>
      </c>
      <c r="C75" s="107" t="s">
        <v>144</v>
      </c>
      <c r="D75" s="255">
        <v>52.63</v>
      </c>
      <c r="E75" s="314">
        <v>15</v>
      </c>
      <c r="F75" s="315">
        <v>789.45</v>
      </c>
      <c r="G75" s="246">
        <v>399</v>
      </c>
      <c r="H75" s="247">
        <v>20999.370000000003</v>
      </c>
    </row>
    <row r="76" spans="1:8" s="62" customFormat="1" ht="43.5" customHeight="1" thickBot="1" x14ac:dyDescent="0.25">
      <c r="A76" s="47" t="s">
        <v>147</v>
      </c>
      <c r="B76" s="111"/>
      <c r="C76" s="112"/>
      <c r="D76" s="318"/>
      <c r="E76" s="319"/>
      <c r="F76" s="311">
        <v>132776.06</v>
      </c>
      <c r="G76" s="235"/>
      <c r="H76" s="280">
        <v>74864.081000000006</v>
      </c>
    </row>
    <row r="77" spans="1:8" s="14" customFormat="1" ht="45" x14ac:dyDescent="0.2">
      <c r="A77" s="113" t="s">
        <v>148</v>
      </c>
      <c r="B77" s="63"/>
      <c r="C77" s="109"/>
      <c r="D77" s="243"/>
      <c r="E77" s="250"/>
      <c r="F77" s="259">
        <v>9710.58</v>
      </c>
      <c r="G77" s="320"/>
      <c r="H77" s="321">
        <v>6996.420000000001</v>
      </c>
    </row>
    <row r="78" spans="1:8" s="14" customFormat="1" x14ac:dyDescent="0.2">
      <c r="A78" s="140" t="s">
        <v>149</v>
      </c>
      <c r="B78" s="65" t="s">
        <v>38</v>
      </c>
      <c r="C78" s="114" t="s">
        <v>36</v>
      </c>
      <c r="D78" s="255">
        <v>1.17</v>
      </c>
      <c r="E78" s="250">
        <v>3928</v>
      </c>
      <c r="F78" s="259">
        <v>4595.76</v>
      </c>
      <c r="G78" s="246">
        <v>1680</v>
      </c>
      <c r="H78" s="247">
        <v>1881.6000000000001</v>
      </c>
    </row>
    <row r="79" spans="1:8" s="14" customFormat="1" x14ac:dyDescent="0.2">
      <c r="A79" s="322" t="s">
        <v>150</v>
      </c>
      <c r="B79" s="65" t="s">
        <v>38</v>
      </c>
      <c r="C79" s="115" t="s">
        <v>49</v>
      </c>
      <c r="D79" s="255">
        <v>0.47</v>
      </c>
      <c r="E79" s="256">
        <v>805.2</v>
      </c>
      <c r="F79" s="259">
        <v>4428.6000000000004</v>
      </c>
      <c r="G79" s="246">
        <v>805.2</v>
      </c>
      <c r="H79" s="247">
        <v>4428.6000000000004</v>
      </c>
    </row>
    <row r="80" spans="1:8" s="14" customFormat="1" x14ac:dyDescent="0.2">
      <c r="A80" s="82" t="s">
        <v>151</v>
      </c>
      <c r="B80" s="65" t="s">
        <v>152</v>
      </c>
      <c r="C80" s="115" t="s">
        <v>49</v>
      </c>
      <c r="D80" s="255">
        <v>58.41</v>
      </c>
      <c r="E80" s="256">
        <v>1</v>
      </c>
      <c r="F80" s="259">
        <v>686.22</v>
      </c>
      <c r="G80" s="246">
        <v>1</v>
      </c>
      <c r="H80" s="247">
        <v>686.21999999999991</v>
      </c>
    </row>
    <row r="81" spans="1:8" s="14" customFormat="1" x14ac:dyDescent="0.2">
      <c r="A81" s="323" t="s">
        <v>102</v>
      </c>
      <c r="B81" s="77"/>
      <c r="C81" s="116"/>
      <c r="D81" s="324"/>
      <c r="E81" s="325"/>
      <c r="F81" s="326">
        <v>101586.6</v>
      </c>
      <c r="G81" s="128"/>
      <c r="H81" s="260">
        <v>44250.325000000004</v>
      </c>
    </row>
    <row r="82" spans="1:8" s="14" customFormat="1" x14ac:dyDescent="0.2">
      <c r="A82" s="117" t="s">
        <v>154</v>
      </c>
      <c r="B82" s="65" t="s">
        <v>38</v>
      </c>
      <c r="C82" s="110"/>
      <c r="D82" s="255">
        <v>3225.33</v>
      </c>
      <c r="E82" s="252">
        <v>6</v>
      </c>
      <c r="F82" s="275">
        <v>20338.919999999998</v>
      </c>
      <c r="G82" s="246">
        <v>6</v>
      </c>
      <c r="H82" s="247">
        <v>20338.920000000002</v>
      </c>
    </row>
    <row r="83" spans="1:8" s="14" customFormat="1" x14ac:dyDescent="0.2">
      <c r="A83" s="117" t="s">
        <v>155</v>
      </c>
      <c r="B83" s="88" t="s">
        <v>41</v>
      </c>
      <c r="C83" s="107"/>
      <c r="D83" s="255">
        <v>2529.6999999999998</v>
      </c>
      <c r="E83" s="250"/>
      <c r="F83" s="259">
        <v>0</v>
      </c>
      <c r="G83" s="246">
        <v>2</v>
      </c>
      <c r="H83" s="247">
        <v>5059.3999999999996</v>
      </c>
    </row>
    <row r="84" spans="1:8" s="14" customFormat="1" x14ac:dyDescent="0.2">
      <c r="A84" s="74" t="s">
        <v>157</v>
      </c>
      <c r="B84" s="88" t="s">
        <v>81</v>
      </c>
      <c r="C84" s="66"/>
      <c r="D84" s="255">
        <v>473.06</v>
      </c>
      <c r="E84" s="250"/>
      <c r="F84" s="259">
        <v>0</v>
      </c>
      <c r="G84" s="246">
        <v>0.25</v>
      </c>
      <c r="H84" s="247">
        <v>118.265</v>
      </c>
    </row>
    <row r="85" spans="1:8" s="14" customFormat="1" x14ac:dyDescent="0.2">
      <c r="A85" s="74" t="s">
        <v>159</v>
      </c>
      <c r="B85" s="118" t="s">
        <v>41</v>
      </c>
      <c r="C85" s="66"/>
      <c r="D85" s="255">
        <v>476.46</v>
      </c>
      <c r="E85" s="250"/>
      <c r="F85" s="259">
        <v>0</v>
      </c>
      <c r="G85" s="246">
        <v>2</v>
      </c>
      <c r="H85" s="247">
        <v>952.92</v>
      </c>
    </row>
    <row r="86" spans="1:8" s="14" customFormat="1" x14ac:dyDescent="0.2">
      <c r="A86" s="74" t="s">
        <v>160</v>
      </c>
      <c r="B86" s="118" t="s">
        <v>41</v>
      </c>
      <c r="C86" s="66"/>
      <c r="D86" s="255">
        <v>518.34</v>
      </c>
      <c r="E86" s="250"/>
      <c r="F86" s="259">
        <v>0</v>
      </c>
      <c r="G86" s="246">
        <v>3</v>
      </c>
      <c r="H86" s="247">
        <v>1555.02</v>
      </c>
    </row>
    <row r="87" spans="1:8" s="14" customFormat="1" x14ac:dyDescent="0.2">
      <c r="A87" s="74" t="s">
        <v>163</v>
      </c>
      <c r="B87" s="118" t="s">
        <v>41</v>
      </c>
      <c r="C87" s="66"/>
      <c r="D87" s="255">
        <v>945.66</v>
      </c>
      <c r="E87" s="250"/>
      <c r="F87" s="259"/>
      <c r="G87" s="246">
        <v>1.5</v>
      </c>
      <c r="H87" s="247">
        <v>1418.49</v>
      </c>
    </row>
    <row r="88" spans="1:8" s="14" customFormat="1" x14ac:dyDescent="0.2">
      <c r="A88" s="74" t="s">
        <v>175</v>
      </c>
      <c r="B88" s="88" t="s">
        <v>41</v>
      </c>
      <c r="C88" s="110"/>
      <c r="D88" s="255">
        <v>945.66</v>
      </c>
      <c r="E88" s="250"/>
      <c r="F88" s="259">
        <v>0</v>
      </c>
      <c r="G88" s="246">
        <v>0.5</v>
      </c>
      <c r="H88" s="247">
        <v>472.83</v>
      </c>
    </row>
    <row r="89" spans="1:8" s="14" customFormat="1" x14ac:dyDescent="0.2">
      <c r="A89" s="74" t="s">
        <v>177</v>
      </c>
      <c r="B89" s="88" t="s">
        <v>101</v>
      </c>
      <c r="C89" s="110"/>
      <c r="D89" s="255">
        <v>7321.34</v>
      </c>
      <c r="E89" s="250">
        <v>8</v>
      </c>
      <c r="F89" s="259">
        <v>66432.639999999999</v>
      </c>
      <c r="G89" s="246">
        <v>0</v>
      </c>
      <c r="H89" s="247">
        <v>0</v>
      </c>
    </row>
    <row r="90" spans="1:8" s="14" customFormat="1" x14ac:dyDescent="0.2">
      <c r="A90" s="327" t="s">
        <v>179</v>
      </c>
      <c r="B90" s="65" t="s">
        <v>51</v>
      </c>
      <c r="C90" s="66"/>
      <c r="D90" s="299">
        <v>255.48</v>
      </c>
      <c r="E90" s="250"/>
      <c r="F90" s="259">
        <v>0</v>
      </c>
      <c r="G90" s="246">
        <v>1</v>
      </c>
      <c r="H90" s="247">
        <v>265.45</v>
      </c>
    </row>
    <row r="91" spans="1:8" s="14" customFormat="1" x14ac:dyDescent="0.2">
      <c r="A91" s="327" t="s">
        <v>180</v>
      </c>
      <c r="B91" s="65" t="s">
        <v>51</v>
      </c>
      <c r="C91" s="66"/>
      <c r="D91" s="299">
        <v>354.46</v>
      </c>
      <c r="E91" s="250">
        <v>4</v>
      </c>
      <c r="F91" s="259">
        <v>1417.84</v>
      </c>
      <c r="G91" s="246">
        <v>0</v>
      </c>
      <c r="H91" s="247">
        <v>0</v>
      </c>
    </row>
    <row r="92" spans="1:8" s="14" customFormat="1" x14ac:dyDescent="0.2">
      <c r="A92" s="327" t="s">
        <v>182</v>
      </c>
      <c r="B92" s="65" t="s">
        <v>51</v>
      </c>
      <c r="C92" s="66"/>
      <c r="D92" s="299">
        <v>579.79999999999995</v>
      </c>
      <c r="E92" s="250">
        <v>2</v>
      </c>
      <c r="F92" s="259">
        <v>1159.5999999999999</v>
      </c>
      <c r="G92" s="246">
        <v>0</v>
      </c>
      <c r="H92" s="247">
        <v>0</v>
      </c>
    </row>
    <row r="93" spans="1:8" s="14" customFormat="1" x14ac:dyDescent="0.2">
      <c r="A93" s="327" t="s">
        <v>184</v>
      </c>
      <c r="B93" s="65" t="s">
        <v>51</v>
      </c>
      <c r="C93" s="66"/>
      <c r="D93" s="268">
        <v>412.14</v>
      </c>
      <c r="E93" s="250"/>
      <c r="F93" s="259">
        <v>0</v>
      </c>
      <c r="G93" s="246">
        <v>1</v>
      </c>
      <c r="H93" s="247">
        <v>412.14</v>
      </c>
    </row>
    <row r="94" spans="1:8" s="14" customFormat="1" x14ac:dyDescent="0.2">
      <c r="A94" s="120" t="s">
        <v>388</v>
      </c>
      <c r="B94" s="65" t="s">
        <v>51</v>
      </c>
      <c r="C94" s="66"/>
      <c r="D94" s="268">
        <v>788.17</v>
      </c>
      <c r="E94" s="250">
        <v>2</v>
      </c>
      <c r="F94" s="259">
        <v>453.6</v>
      </c>
      <c r="G94" s="246">
        <v>6</v>
      </c>
      <c r="H94" s="247">
        <v>1365.88</v>
      </c>
    </row>
    <row r="95" spans="1:8" s="425" customFormat="1" x14ac:dyDescent="0.2">
      <c r="A95" s="330" t="s">
        <v>190</v>
      </c>
      <c r="B95" s="466"/>
      <c r="C95" s="467"/>
      <c r="D95" s="324"/>
      <c r="E95" s="302">
        <v>3928</v>
      </c>
      <c r="F95" s="331">
        <v>11784</v>
      </c>
      <c r="G95" s="55"/>
      <c r="H95" s="298">
        <v>12291.01</v>
      </c>
    </row>
    <row r="96" spans="1:8" s="121" customFormat="1" x14ac:dyDescent="0.2">
      <c r="A96" s="98" t="s">
        <v>191</v>
      </c>
      <c r="B96" s="88" t="s">
        <v>81</v>
      </c>
      <c r="C96" s="66"/>
      <c r="D96" s="255">
        <v>99.05</v>
      </c>
      <c r="E96" s="264"/>
      <c r="F96" s="262"/>
      <c r="G96" s="246">
        <v>82</v>
      </c>
      <c r="H96" s="247">
        <v>8017.32</v>
      </c>
    </row>
    <row r="97" spans="1:8" s="121" customFormat="1" x14ac:dyDescent="0.2">
      <c r="A97" s="117" t="s">
        <v>192</v>
      </c>
      <c r="B97" s="73" t="s">
        <v>51</v>
      </c>
      <c r="C97" s="107"/>
      <c r="D97" s="255">
        <v>230.07</v>
      </c>
      <c r="E97" s="264"/>
      <c r="F97" s="262"/>
      <c r="G97" s="246">
        <v>4</v>
      </c>
      <c r="H97" s="247">
        <v>894.06</v>
      </c>
    </row>
    <row r="98" spans="1:8" s="121" customFormat="1" x14ac:dyDescent="0.2">
      <c r="A98" s="117" t="s">
        <v>196</v>
      </c>
      <c r="B98" s="73" t="s">
        <v>51</v>
      </c>
      <c r="C98" s="107"/>
      <c r="D98" s="255">
        <v>54.37</v>
      </c>
      <c r="E98" s="264"/>
      <c r="F98" s="262"/>
      <c r="G98" s="246">
        <v>1</v>
      </c>
      <c r="H98" s="247">
        <v>54.37</v>
      </c>
    </row>
    <row r="99" spans="1:8" s="121" customFormat="1" x14ac:dyDescent="0.2">
      <c r="A99" s="104" t="s">
        <v>200</v>
      </c>
      <c r="B99" s="73" t="s">
        <v>51</v>
      </c>
      <c r="C99" s="107"/>
      <c r="D99" s="255">
        <v>57.94</v>
      </c>
      <c r="E99" s="264"/>
      <c r="F99" s="262"/>
      <c r="G99" s="246">
        <v>1</v>
      </c>
      <c r="H99" s="247">
        <v>57.94</v>
      </c>
    </row>
    <row r="100" spans="1:8" s="121" customFormat="1" x14ac:dyDescent="0.2">
      <c r="A100" s="117" t="s">
        <v>205</v>
      </c>
      <c r="B100" s="73" t="s">
        <v>51</v>
      </c>
      <c r="C100" s="107"/>
      <c r="D100" s="255">
        <v>45.5</v>
      </c>
      <c r="E100" s="264"/>
      <c r="F100" s="262"/>
      <c r="G100" s="246">
        <v>1</v>
      </c>
      <c r="H100" s="247">
        <v>45.5</v>
      </c>
    </row>
    <row r="101" spans="1:8" s="121" customFormat="1" x14ac:dyDescent="0.2">
      <c r="A101" s="117" t="s">
        <v>207</v>
      </c>
      <c r="B101" s="73" t="s">
        <v>51</v>
      </c>
      <c r="C101" s="107"/>
      <c r="D101" s="255">
        <v>106.7</v>
      </c>
      <c r="E101" s="264"/>
      <c r="F101" s="262"/>
      <c r="G101" s="246">
        <v>2</v>
      </c>
      <c r="H101" s="247">
        <v>213.4</v>
      </c>
    </row>
    <row r="102" spans="1:8" s="121" customFormat="1" x14ac:dyDescent="0.2">
      <c r="A102" s="87" t="s">
        <v>216</v>
      </c>
      <c r="B102" s="88" t="s">
        <v>217</v>
      </c>
      <c r="C102" s="107"/>
      <c r="D102" s="255">
        <v>605.26</v>
      </c>
      <c r="E102" s="264"/>
      <c r="F102" s="262"/>
      <c r="G102" s="246">
        <v>5</v>
      </c>
      <c r="H102" s="247">
        <v>3008.42</v>
      </c>
    </row>
    <row r="103" spans="1:8" s="425" customFormat="1" x14ac:dyDescent="0.2">
      <c r="A103" s="126" t="s">
        <v>219</v>
      </c>
      <c r="B103" s="430" t="s">
        <v>152</v>
      </c>
      <c r="C103" s="423"/>
      <c r="D103" s="424"/>
      <c r="E103" s="302">
        <v>1</v>
      </c>
      <c r="F103" s="331">
        <v>11000</v>
      </c>
      <c r="G103" s="55"/>
      <c r="H103" s="298">
        <v>13484.356</v>
      </c>
    </row>
    <row r="104" spans="1:8" s="121" customFormat="1" x14ac:dyDescent="0.2">
      <c r="A104" s="74" t="s">
        <v>220</v>
      </c>
      <c r="B104" s="101" t="s">
        <v>38</v>
      </c>
      <c r="C104" s="107"/>
      <c r="D104" s="255">
        <v>229.1</v>
      </c>
      <c r="E104" s="264"/>
      <c r="F104" s="262"/>
      <c r="G104" s="246">
        <v>31.9</v>
      </c>
      <c r="H104" s="247">
        <v>8454.7759999999998</v>
      </c>
    </row>
    <row r="105" spans="1:8" s="121" customFormat="1" x14ac:dyDescent="0.2">
      <c r="A105" s="74" t="s">
        <v>221</v>
      </c>
      <c r="B105" s="86" t="s">
        <v>101</v>
      </c>
      <c r="C105" s="107"/>
      <c r="D105" s="255">
        <v>607.54000000000042</v>
      </c>
      <c r="E105" s="264"/>
      <c r="F105" s="262"/>
      <c r="G105" s="246">
        <v>2</v>
      </c>
      <c r="H105" s="247">
        <v>1215.08</v>
      </c>
    </row>
    <row r="106" spans="1:8" s="121" customFormat="1" x14ac:dyDescent="0.2">
      <c r="A106" s="74" t="s">
        <v>222</v>
      </c>
      <c r="B106" s="86" t="s">
        <v>101</v>
      </c>
      <c r="C106" s="107"/>
      <c r="D106" s="255">
        <v>718.93</v>
      </c>
      <c r="E106" s="264"/>
      <c r="F106" s="262"/>
      <c r="G106" s="246">
        <v>1</v>
      </c>
      <c r="H106" s="247">
        <v>718.93</v>
      </c>
    </row>
    <row r="107" spans="1:8" s="121" customFormat="1" x14ac:dyDescent="0.2">
      <c r="A107" s="74" t="s">
        <v>223</v>
      </c>
      <c r="B107" s="88" t="s">
        <v>101</v>
      </c>
      <c r="C107" s="107"/>
      <c r="D107" s="255">
        <v>1412.1</v>
      </c>
      <c r="E107" s="264"/>
      <c r="F107" s="262"/>
      <c r="G107" s="246">
        <v>1</v>
      </c>
      <c r="H107" s="247">
        <v>1396.53</v>
      </c>
    </row>
    <row r="108" spans="1:8" s="14" customFormat="1" x14ac:dyDescent="0.2">
      <c r="A108" s="100" t="s">
        <v>226</v>
      </c>
      <c r="B108" s="86" t="s">
        <v>101</v>
      </c>
      <c r="C108" s="107"/>
      <c r="D108" s="255">
        <v>60.68</v>
      </c>
      <c r="E108" s="264"/>
      <c r="F108" s="262"/>
      <c r="G108" s="246">
        <v>28</v>
      </c>
      <c r="H108" s="247">
        <v>1699.04</v>
      </c>
    </row>
    <row r="109" spans="1:8" s="14" customFormat="1" ht="45" x14ac:dyDescent="0.2">
      <c r="A109" s="59" t="s">
        <v>228</v>
      </c>
      <c r="B109" s="70" t="s">
        <v>152</v>
      </c>
      <c r="C109" s="449" t="s">
        <v>146</v>
      </c>
      <c r="D109" s="249">
        <v>50.23</v>
      </c>
      <c r="E109" s="316">
        <v>1</v>
      </c>
      <c r="F109" s="317">
        <v>1187.4000000000001</v>
      </c>
      <c r="G109" s="289">
        <v>1</v>
      </c>
      <c r="H109" s="290">
        <v>983.45999999999992</v>
      </c>
    </row>
    <row r="110" spans="1:8" s="62" customFormat="1" x14ac:dyDescent="0.2">
      <c r="A110" s="451" t="s">
        <v>229</v>
      </c>
      <c r="B110" s="468"/>
      <c r="C110" s="468" t="s">
        <v>49</v>
      </c>
      <c r="D110" s="469"/>
      <c r="E110" s="452"/>
      <c r="F110" s="453">
        <v>9291.48</v>
      </c>
      <c r="G110" s="470"/>
      <c r="H110" s="470">
        <v>9149.52</v>
      </c>
    </row>
    <row r="111" spans="1:8" s="130" customFormat="1" ht="22.5" x14ac:dyDescent="0.2">
      <c r="A111" s="50" t="s">
        <v>230</v>
      </c>
      <c r="B111" s="63" t="s">
        <v>51</v>
      </c>
      <c r="C111" s="64" t="s">
        <v>49</v>
      </c>
      <c r="D111" s="243">
        <v>600</v>
      </c>
      <c r="E111" s="368">
        <v>1</v>
      </c>
      <c r="F111" s="369">
        <v>7200</v>
      </c>
      <c r="G111" s="246">
        <v>1</v>
      </c>
      <c r="H111" s="247">
        <v>7200</v>
      </c>
    </row>
    <row r="112" spans="1:8" s="334" customFormat="1" x14ac:dyDescent="0.2">
      <c r="A112" s="50" t="s">
        <v>231</v>
      </c>
      <c r="B112" s="65" t="s">
        <v>51</v>
      </c>
      <c r="C112" s="66" t="s">
        <v>49</v>
      </c>
      <c r="D112" s="255">
        <v>125.28</v>
      </c>
      <c r="E112" s="250">
        <v>1</v>
      </c>
      <c r="F112" s="259">
        <v>1503.36</v>
      </c>
      <c r="G112" s="246">
        <v>1</v>
      </c>
      <c r="H112" s="247">
        <v>1365.6</v>
      </c>
    </row>
    <row r="113" spans="1:8" s="130" customFormat="1" ht="23.25" thickBot="1" x14ac:dyDescent="0.25">
      <c r="A113" s="50" t="s">
        <v>232</v>
      </c>
      <c r="B113" s="73" t="s">
        <v>101</v>
      </c>
      <c r="C113" s="66" t="s">
        <v>49</v>
      </c>
      <c r="D113" s="255">
        <v>49.01</v>
      </c>
      <c r="E113" s="250">
        <v>1</v>
      </c>
      <c r="F113" s="259">
        <v>588.12</v>
      </c>
      <c r="G113" s="246">
        <v>1</v>
      </c>
      <c r="H113" s="247">
        <v>583.91999999999996</v>
      </c>
    </row>
    <row r="114" spans="1:8" s="14" customFormat="1" ht="39" thickBot="1" x14ac:dyDescent="0.25">
      <c r="A114" s="47" t="s">
        <v>234</v>
      </c>
      <c r="B114" s="60"/>
      <c r="C114" s="71"/>
      <c r="D114" s="76"/>
      <c r="E114" s="319"/>
      <c r="F114" s="311">
        <v>73046.92</v>
      </c>
      <c r="G114" s="270"/>
      <c r="H114" s="237">
        <v>74906.38</v>
      </c>
    </row>
    <row r="115" spans="1:8" s="62" customFormat="1" ht="36" x14ac:dyDescent="0.2">
      <c r="A115" s="72" t="s">
        <v>235</v>
      </c>
      <c r="B115" s="63" t="s">
        <v>59</v>
      </c>
      <c r="C115" s="134" t="s">
        <v>36</v>
      </c>
      <c r="D115" s="335">
        <v>19.600000000000001</v>
      </c>
      <c r="E115" s="250">
        <v>3000</v>
      </c>
      <c r="F115" s="259">
        <v>58800</v>
      </c>
      <c r="G115" s="246">
        <v>3000</v>
      </c>
      <c r="H115" s="247">
        <v>58800.000000000007</v>
      </c>
    </row>
    <row r="116" spans="1:8" s="62" customFormat="1" x14ac:dyDescent="0.2">
      <c r="A116" s="337" t="s">
        <v>239</v>
      </c>
      <c r="B116" s="65" t="s">
        <v>237</v>
      </c>
      <c r="C116" s="67" t="s">
        <v>240</v>
      </c>
      <c r="D116" s="268" t="s">
        <v>42</v>
      </c>
      <c r="E116" s="250">
        <v>0</v>
      </c>
      <c r="F116" s="259">
        <v>0</v>
      </c>
      <c r="G116" s="246">
        <v>1</v>
      </c>
      <c r="H116" s="247">
        <v>1870</v>
      </c>
    </row>
    <row r="117" spans="1:8" s="121" customFormat="1" x14ac:dyDescent="0.2">
      <c r="A117" s="166" t="s">
        <v>241</v>
      </c>
      <c r="B117" s="73" t="s">
        <v>152</v>
      </c>
      <c r="C117" s="136" t="s">
        <v>36</v>
      </c>
      <c r="D117" s="299">
        <v>700.94</v>
      </c>
      <c r="E117" s="250">
        <v>1</v>
      </c>
      <c r="F117" s="259">
        <v>700.94</v>
      </c>
      <c r="G117" s="246">
        <v>1</v>
      </c>
      <c r="H117" s="247">
        <v>700.94</v>
      </c>
    </row>
    <row r="118" spans="1:8" s="121" customFormat="1" x14ac:dyDescent="0.2">
      <c r="A118" s="72" t="s">
        <v>242</v>
      </c>
      <c r="B118" s="73" t="s">
        <v>152</v>
      </c>
      <c r="C118" s="136" t="s">
        <v>36</v>
      </c>
      <c r="D118" s="299">
        <v>350.47</v>
      </c>
      <c r="E118" s="250">
        <v>1</v>
      </c>
      <c r="F118" s="259">
        <v>350.47</v>
      </c>
      <c r="G118" s="246">
        <v>1</v>
      </c>
      <c r="H118" s="247">
        <v>350.47</v>
      </c>
    </row>
    <row r="119" spans="1:8" s="121" customFormat="1" x14ac:dyDescent="0.2">
      <c r="A119" s="166" t="s">
        <v>243</v>
      </c>
      <c r="B119" s="73" t="s">
        <v>152</v>
      </c>
      <c r="C119" s="136" t="s">
        <v>36</v>
      </c>
      <c r="D119" s="299">
        <v>350.47</v>
      </c>
      <c r="E119" s="250">
        <v>1</v>
      </c>
      <c r="F119" s="259">
        <v>350.47</v>
      </c>
      <c r="G119" s="246">
        <v>1</v>
      </c>
      <c r="H119" s="247">
        <v>339.93</v>
      </c>
    </row>
    <row r="120" spans="1:8" s="121" customFormat="1" ht="24.75" thickBot="1" x14ac:dyDescent="0.25">
      <c r="A120" s="72" t="s">
        <v>244</v>
      </c>
      <c r="B120" s="70" t="s">
        <v>245</v>
      </c>
      <c r="C120" s="137" t="s">
        <v>36</v>
      </c>
      <c r="D120" s="338">
        <v>0.92</v>
      </c>
      <c r="E120" s="250">
        <v>13962</v>
      </c>
      <c r="F120" s="259">
        <v>12845.04</v>
      </c>
      <c r="G120" s="246">
        <v>13962</v>
      </c>
      <c r="H120" s="247">
        <v>12845.04</v>
      </c>
    </row>
    <row r="121" spans="1:8" s="121" customFormat="1" ht="39" thickBot="1" x14ac:dyDescent="0.25">
      <c r="A121" s="47" t="s">
        <v>397</v>
      </c>
      <c r="B121" s="294"/>
      <c r="C121" s="340"/>
      <c r="D121" s="341"/>
      <c r="E121" s="319"/>
      <c r="F121" s="311">
        <v>28755.89</v>
      </c>
      <c r="G121" s="342"/>
      <c r="H121" s="237">
        <v>24950.907999999999</v>
      </c>
    </row>
    <row r="122" spans="1:8" s="14" customFormat="1" ht="36" x14ac:dyDescent="0.2">
      <c r="A122" s="343" t="s">
        <v>246</v>
      </c>
      <c r="B122" s="431" t="s">
        <v>56</v>
      </c>
      <c r="C122" s="344" t="s">
        <v>247</v>
      </c>
      <c r="D122" s="345"/>
      <c r="E122" s="250">
        <v>3928</v>
      </c>
      <c r="F122" s="259">
        <v>16601.3</v>
      </c>
      <c r="G122" s="246">
        <v>0</v>
      </c>
      <c r="H122" s="247">
        <v>16601.3</v>
      </c>
    </row>
    <row r="123" spans="1:8" s="14" customFormat="1" ht="33.75" x14ac:dyDescent="0.2">
      <c r="A123" s="138" t="s">
        <v>248</v>
      </c>
      <c r="B123" s="139"/>
      <c r="C123" s="66"/>
      <c r="D123" s="345"/>
      <c r="E123" s="250"/>
      <c r="F123" s="259">
        <v>5869.79</v>
      </c>
      <c r="G123" s="128"/>
      <c r="H123" s="260">
        <v>5869.7880000000005</v>
      </c>
    </row>
    <row r="124" spans="1:8" s="62" customFormat="1" x14ac:dyDescent="0.2">
      <c r="A124" s="140" t="s">
        <v>249</v>
      </c>
      <c r="B124" s="139" t="s">
        <v>250</v>
      </c>
      <c r="C124" s="66" t="s">
        <v>49</v>
      </c>
      <c r="D124" s="345">
        <v>10.51</v>
      </c>
      <c r="E124" s="250">
        <v>30</v>
      </c>
      <c r="F124" s="259">
        <v>3703.8</v>
      </c>
      <c r="G124" s="246">
        <v>30</v>
      </c>
      <c r="H124" s="247">
        <v>3703.8000000000011</v>
      </c>
    </row>
    <row r="125" spans="1:8" s="62" customFormat="1" x14ac:dyDescent="0.2">
      <c r="A125" s="82" t="s">
        <v>251</v>
      </c>
      <c r="B125" s="139" t="s">
        <v>38</v>
      </c>
      <c r="C125" s="66" t="s">
        <v>49</v>
      </c>
      <c r="D125" s="345">
        <v>0.23</v>
      </c>
      <c r="E125" s="256">
        <v>805.2</v>
      </c>
      <c r="F125" s="259">
        <v>2165.9899999999998</v>
      </c>
      <c r="G125" s="246">
        <v>805.2</v>
      </c>
      <c r="H125" s="247">
        <v>2165.9879999999998</v>
      </c>
    </row>
    <row r="126" spans="1:8" s="62" customFormat="1" ht="63.75" x14ac:dyDescent="0.2">
      <c r="A126" s="323" t="s">
        <v>252</v>
      </c>
      <c r="B126" s="430"/>
      <c r="C126" s="468"/>
      <c r="D126" s="424"/>
      <c r="E126" s="302"/>
      <c r="F126" s="331">
        <v>6284.8</v>
      </c>
      <c r="G126" s="55"/>
      <c r="H126" s="298">
        <v>2479.8199999999997</v>
      </c>
    </row>
    <row r="127" spans="1:8" s="62" customFormat="1" x14ac:dyDescent="0.2">
      <c r="A127" s="74" t="s">
        <v>254</v>
      </c>
      <c r="B127" s="73" t="s">
        <v>101</v>
      </c>
      <c r="C127" s="66"/>
      <c r="D127" s="255">
        <v>21.16</v>
      </c>
      <c r="E127" s="264"/>
      <c r="F127" s="262"/>
      <c r="G127" s="246">
        <v>30</v>
      </c>
      <c r="H127" s="247">
        <v>612</v>
      </c>
    </row>
    <row r="128" spans="1:8" s="62" customFormat="1" x14ac:dyDescent="0.2">
      <c r="A128" s="74" t="s">
        <v>256</v>
      </c>
      <c r="B128" s="73" t="s">
        <v>101</v>
      </c>
      <c r="C128" s="66"/>
      <c r="D128" s="255">
        <v>466.18</v>
      </c>
      <c r="E128" s="264"/>
      <c r="F128" s="262"/>
      <c r="G128" s="246">
        <v>3</v>
      </c>
      <c r="H128" s="247">
        <v>194.54999999999998</v>
      </c>
    </row>
    <row r="129" spans="1:8" s="62" customFormat="1" x14ac:dyDescent="0.2">
      <c r="A129" s="74" t="s">
        <v>257</v>
      </c>
      <c r="B129" s="73" t="s">
        <v>101</v>
      </c>
      <c r="C129" s="66"/>
      <c r="D129" s="255">
        <v>109.13</v>
      </c>
      <c r="E129" s="264"/>
      <c r="F129" s="262"/>
      <c r="G129" s="246">
        <v>1</v>
      </c>
      <c r="H129" s="247">
        <v>109.13</v>
      </c>
    </row>
    <row r="130" spans="1:8" s="62" customFormat="1" ht="13.5" thickBot="1" x14ac:dyDescent="0.25">
      <c r="A130" s="68" t="s">
        <v>265</v>
      </c>
      <c r="B130" s="65" t="s">
        <v>51</v>
      </c>
      <c r="C130" s="66"/>
      <c r="D130" s="255">
        <v>32.46</v>
      </c>
      <c r="E130" s="264"/>
      <c r="F130" s="262"/>
      <c r="G130" s="246">
        <v>44</v>
      </c>
      <c r="H130" s="247">
        <v>1564.1399999999999</v>
      </c>
    </row>
    <row r="131" spans="1:8" s="14" customFormat="1" ht="39" thickBot="1" x14ac:dyDescent="0.25">
      <c r="A131" s="47" t="s">
        <v>267</v>
      </c>
      <c r="B131" s="60"/>
      <c r="C131" s="71"/>
      <c r="D131" s="76"/>
      <c r="E131" s="240"/>
      <c r="F131" s="280"/>
      <c r="G131" s="235"/>
      <c r="H131" s="280">
        <v>3046</v>
      </c>
    </row>
    <row r="132" spans="1:8" s="14" customFormat="1" ht="23.25" thickBot="1" x14ac:dyDescent="0.25">
      <c r="A132" s="50" t="s">
        <v>268</v>
      </c>
      <c r="B132" s="63" t="s">
        <v>56</v>
      </c>
      <c r="C132" s="64" t="s">
        <v>247</v>
      </c>
      <c r="D132" s="243"/>
      <c r="E132" s="264"/>
      <c r="F132" s="262"/>
      <c r="G132" s="246">
        <v>3929.3</v>
      </c>
      <c r="H132" s="247">
        <v>3046</v>
      </c>
    </row>
    <row r="133" spans="1:8" s="14" customFormat="1" ht="34.5" customHeight="1" thickBot="1" x14ac:dyDescent="0.25">
      <c r="A133" s="543" t="s">
        <v>275</v>
      </c>
      <c r="B133" s="544"/>
      <c r="C133" s="544"/>
      <c r="D133" s="545"/>
      <c r="E133" s="354"/>
      <c r="F133" s="352">
        <v>314638.3</v>
      </c>
      <c r="G133" s="45"/>
      <c r="H133" s="309">
        <v>308367.52418652107</v>
      </c>
    </row>
    <row r="134" spans="1:8" s="62" customFormat="1" ht="26.25" thickBot="1" x14ac:dyDescent="0.25">
      <c r="A134" s="426" t="s">
        <v>276</v>
      </c>
      <c r="B134" s="438" t="s">
        <v>38</v>
      </c>
      <c r="C134" s="439"/>
      <c r="D134" s="440"/>
      <c r="E134" s="357">
        <v>413.2</v>
      </c>
      <c r="F134" s="358">
        <v>63802.13</v>
      </c>
      <c r="G134" s="355"/>
      <c r="H134" s="356">
        <v>63802.766999999993</v>
      </c>
    </row>
    <row r="135" spans="1:8" s="14" customFormat="1" ht="24.75" thickBot="1" x14ac:dyDescent="0.25">
      <c r="A135" s="361" t="s">
        <v>277</v>
      </c>
      <c r="B135" s="362" t="s">
        <v>56</v>
      </c>
      <c r="C135" s="154"/>
      <c r="D135" s="76" t="s">
        <v>138</v>
      </c>
      <c r="E135" s="366"/>
      <c r="F135" s="363">
        <v>60502.61</v>
      </c>
      <c r="G135" s="364">
        <v>3928</v>
      </c>
      <c r="H135" s="365">
        <v>60502.609999999993</v>
      </c>
    </row>
    <row r="136" spans="1:8" s="14" customFormat="1" ht="24.75" thickBot="1" x14ac:dyDescent="0.25">
      <c r="A136" s="152" t="s">
        <v>279</v>
      </c>
      <c r="B136" s="362" t="s">
        <v>56</v>
      </c>
      <c r="C136" s="367" t="s">
        <v>49</v>
      </c>
      <c r="D136" s="293">
        <v>7.0000000000000007E-2</v>
      </c>
      <c r="E136" s="257">
        <v>3928</v>
      </c>
      <c r="F136" s="279">
        <v>3299.52</v>
      </c>
      <c r="G136" s="246">
        <v>3928</v>
      </c>
      <c r="H136" s="247">
        <v>3300.1570000000002</v>
      </c>
    </row>
    <row r="137" spans="1:8" s="62" customFormat="1" ht="67.5" customHeight="1" thickBot="1" x14ac:dyDescent="0.25">
      <c r="A137" s="153" t="s">
        <v>398</v>
      </c>
      <c r="B137" s="362" t="s">
        <v>56</v>
      </c>
      <c r="C137" s="156" t="s">
        <v>278</v>
      </c>
      <c r="D137" s="436" t="s">
        <v>138</v>
      </c>
      <c r="E137" s="370">
        <v>3501</v>
      </c>
      <c r="F137" s="371">
        <v>132316.81</v>
      </c>
      <c r="G137" s="342"/>
      <c r="H137" s="309">
        <v>132316.81</v>
      </c>
    </row>
    <row r="138" spans="1:8" s="14" customFormat="1" ht="63.75" customHeight="1" thickBot="1" x14ac:dyDescent="0.25">
      <c r="A138" s="157" t="s">
        <v>399</v>
      </c>
      <c r="B138" s="362" t="s">
        <v>56</v>
      </c>
      <c r="C138" s="151" t="s">
        <v>278</v>
      </c>
      <c r="D138" s="293" t="s">
        <v>138</v>
      </c>
      <c r="E138" s="375"/>
      <c r="F138" s="373">
        <v>38590.68</v>
      </c>
      <c r="G138" s="364">
        <v>3928</v>
      </c>
      <c r="H138" s="365">
        <v>132316.81</v>
      </c>
    </row>
    <row r="139" spans="1:8" s="14" customFormat="1" ht="24.75" thickBot="1" x14ac:dyDescent="0.25">
      <c r="A139" s="155" t="s">
        <v>280</v>
      </c>
      <c r="B139" s="362" t="s">
        <v>56</v>
      </c>
      <c r="C139" s="151" t="s">
        <v>278</v>
      </c>
      <c r="D139" s="376" t="s">
        <v>138</v>
      </c>
      <c r="E139" s="312"/>
      <c r="F139" s="311">
        <v>121244.01</v>
      </c>
      <c r="G139" s="289">
        <v>0</v>
      </c>
      <c r="H139" s="290">
        <v>0</v>
      </c>
    </row>
    <row r="140" spans="1:8" s="14" customFormat="1" ht="13.5" thickBot="1" x14ac:dyDescent="0.25">
      <c r="A140" s="47" t="s">
        <v>281</v>
      </c>
      <c r="B140" s="60"/>
      <c r="C140" s="71"/>
      <c r="D140" s="76"/>
      <c r="E140" s="312"/>
      <c r="F140" s="311">
        <v>94480</v>
      </c>
      <c r="G140" s="46"/>
      <c r="H140" s="280">
        <v>92918.4561865211</v>
      </c>
    </row>
    <row r="141" spans="1:8" s="62" customFormat="1" ht="24.75" x14ac:dyDescent="0.2">
      <c r="A141" s="148" t="s">
        <v>282</v>
      </c>
      <c r="B141" s="65" t="s">
        <v>46</v>
      </c>
      <c r="C141" s="107" t="s">
        <v>283</v>
      </c>
      <c r="D141" s="255">
        <v>220</v>
      </c>
      <c r="E141" s="250">
        <v>293.76</v>
      </c>
      <c r="F141" s="259">
        <v>64627.199999999997</v>
      </c>
      <c r="G141" s="246">
        <v>293.40469862191418</v>
      </c>
      <c r="H141" s="247">
        <v>64549.033696821112</v>
      </c>
    </row>
    <row r="142" spans="1:8" s="62" customFormat="1" ht="56.25" x14ac:dyDescent="0.2">
      <c r="A142" s="59" t="s">
        <v>284</v>
      </c>
      <c r="B142" s="65" t="s">
        <v>56</v>
      </c>
      <c r="C142" s="107" t="s">
        <v>144</v>
      </c>
      <c r="D142" s="377">
        <v>1.7470000000000001E-3</v>
      </c>
      <c r="E142" s="250">
        <v>3928</v>
      </c>
      <c r="F142" s="259">
        <v>157.12</v>
      </c>
      <c r="G142" s="246">
        <v>3928</v>
      </c>
      <c r="H142" s="247">
        <v>82.362489700000012</v>
      </c>
    </row>
    <row r="143" spans="1:8" s="14" customFormat="1" ht="17.25" thickBot="1" x14ac:dyDescent="0.25">
      <c r="A143" s="442" t="s">
        <v>285</v>
      </c>
      <c r="B143" s="288" t="s">
        <v>56</v>
      </c>
      <c r="C143" s="378" t="s">
        <v>286</v>
      </c>
      <c r="D143" s="285">
        <v>0.6</v>
      </c>
      <c r="E143" s="250">
        <v>3928</v>
      </c>
      <c r="F143" s="259">
        <v>29695.68</v>
      </c>
      <c r="G143" s="289">
        <v>3928</v>
      </c>
      <c r="H143" s="290">
        <v>28287.059999999994</v>
      </c>
    </row>
    <row r="144" spans="1:8" s="62" customFormat="1" ht="51.75" thickBot="1" x14ac:dyDescent="0.25">
      <c r="A144" s="150" t="s">
        <v>287</v>
      </c>
      <c r="B144" s="362" t="s">
        <v>56</v>
      </c>
      <c r="C144" s="379" t="s">
        <v>288</v>
      </c>
      <c r="D144" s="293">
        <v>0.41</v>
      </c>
      <c r="E144" s="312">
        <v>3928</v>
      </c>
      <c r="F144" s="311">
        <v>24039.360000000001</v>
      </c>
      <c r="G144" s="401">
        <v>3928</v>
      </c>
      <c r="H144" s="237">
        <v>19329.490999999998</v>
      </c>
    </row>
    <row r="145" spans="1:8" s="14" customFormat="1" ht="15.75" thickBot="1" x14ac:dyDescent="0.25">
      <c r="A145" s="546" t="s">
        <v>298</v>
      </c>
      <c r="B145" s="547"/>
      <c r="C145" s="547"/>
      <c r="D145" s="548"/>
      <c r="E145" s="386">
        <v>3928</v>
      </c>
      <c r="F145" s="387">
        <v>174599.6</v>
      </c>
      <c r="G145" s="280">
        <v>3928</v>
      </c>
      <c r="H145" s="280">
        <v>174634.18</v>
      </c>
    </row>
    <row r="146" spans="1:8" s="14" customFormat="1" ht="16.5" x14ac:dyDescent="0.2">
      <c r="A146" s="159" t="s">
        <v>299</v>
      </c>
      <c r="B146" s="63" t="s">
        <v>56</v>
      </c>
      <c r="C146" s="389" t="s">
        <v>49</v>
      </c>
      <c r="D146" s="390">
        <v>3.8</v>
      </c>
      <c r="E146" s="250"/>
      <c r="F146" s="259"/>
      <c r="G146" s="246">
        <v>0</v>
      </c>
      <c r="H146" s="247">
        <v>104519.37999999999</v>
      </c>
    </row>
    <row r="147" spans="1:8" s="14" customFormat="1" ht="17.25" thickBot="1" x14ac:dyDescent="0.25">
      <c r="A147" s="161" t="s">
        <v>300</v>
      </c>
      <c r="B147" s="57" t="s">
        <v>56</v>
      </c>
      <c r="C147" s="110" t="s">
        <v>49</v>
      </c>
      <c r="D147" s="306">
        <v>3.57</v>
      </c>
      <c r="E147" s="250">
        <v>3928</v>
      </c>
      <c r="F147" s="259">
        <v>174599.6</v>
      </c>
      <c r="G147" s="246">
        <v>3928</v>
      </c>
      <c r="H147" s="247">
        <v>70114.799999999988</v>
      </c>
    </row>
    <row r="148" spans="1:8" s="62" customFormat="1" ht="17.25" thickBot="1" x14ac:dyDescent="0.25">
      <c r="A148" s="395" t="s">
        <v>302</v>
      </c>
      <c r="B148" s="396" t="s">
        <v>56</v>
      </c>
      <c r="C148" s="397"/>
      <c r="D148" s="398"/>
      <c r="E148" s="399">
        <v>3928</v>
      </c>
      <c r="F148" s="400">
        <v>19436.16</v>
      </c>
      <c r="G148" s="270">
        <v>3928</v>
      </c>
      <c r="H148" s="237">
        <v>19029.599999999999</v>
      </c>
    </row>
    <row r="149" spans="1:8" s="14" customFormat="1" ht="15.75" thickBot="1" x14ac:dyDescent="0.25">
      <c r="A149" s="162" t="s">
        <v>303</v>
      </c>
      <c r="B149" s="427"/>
      <c r="C149" s="163"/>
      <c r="D149" s="405"/>
      <c r="E149" s="406"/>
      <c r="F149" s="407">
        <v>24112</v>
      </c>
      <c r="G149" s="408"/>
      <c r="H149" s="280">
        <v>29023.49</v>
      </c>
    </row>
    <row r="150" spans="1:8" s="14" customFormat="1" ht="13.5" thickBot="1" x14ac:dyDescent="0.25">
      <c r="A150" s="164" t="s">
        <v>304</v>
      </c>
      <c r="B150" s="294"/>
      <c r="C150" s="389"/>
      <c r="D150" s="410"/>
      <c r="E150" s="319"/>
      <c r="F150" s="311">
        <v>24112</v>
      </c>
      <c r="G150" s="128"/>
      <c r="H150" s="411">
        <v>28496</v>
      </c>
    </row>
    <row r="151" spans="1:8" s="14" customFormat="1" ht="13.5" thickBot="1" x14ac:dyDescent="0.25">
      <c r="A151" s="166" t="s">
        <v>308</v>
      </c>
      <c r="B151" s="65" t="s">
        <v>38</v>
      </c>
      <c r="C151" s="110"/>
      <c r="D151" s="299">
        <v>1096</v>
      </c>
      <c r="E151" s="252">
        <v>22</v>
      </c>
      <c r="F151" s="253">
        <v>24112</v>
      </c>
      <c r="G151" s="246">
        <v>26</v>
      </c>
      <c r="H151" s="247">
        <v>28496</v>
      </c>
    </row>
    <row r="152" spans="1:8" s="14" customFormat="1" ht="15.75" thickBot="1" x14ac:dyDescent="0.25">
      <c r="A152" s="167" t="s">
        <v>311</v>
      </c>
      <c r="B152" s="71"/>
      <c r="C152" s="168"/>
      <c r="D152" s="413"/>
      <c r="E152" s="414"/>
      <c r="F152" s="237"/>
      <c r="G152" s="414"/>
      <c r="H152" s="237">
        <v>527.49</v>
      </c>
    </row>
    <row r="153" spans="1:8" s="14" customFormat="1" ht="13.5" thickBot="1" x14ac:dyDescent="0.25">
      <c r="A153" s="169" t="s">
        <v>312</v>
      </c>
      <c r="B153" s="432" t="s">
        <v>51</v>
      </c>
      <c r="C153" s="170"/>
      <c r="D153" s="415">
        <v>535.24</v>
      </c>
      <c r="E153" s="264"/>
      <c r="F153" s="262"/>
      <c r="G153" s="246">
        <v>1</v>
      </c>
      <c r="H153" s="247">
        <v>527.49</v>
      </c>
    </row>
    <row r="154" spans="1:8" s="62" customFormat="1" ht="15.75" thickBot="1" x14ac:dyDescent="0.25">
      <c r="A154" s="538" t="s">
        <v>313</v>
      </c>
      <c r="B154" s="539"/>
      <c r="C154" s="539"/>
      <c r="D154" s="540"/>
      <c r="E154" s="342"/>
      <c r="F154" s="401"/>
      <c r="G154" s="235"/>
      <c r="H154" s="237">
        <v>124179.01140001992</v>
      </c>
    </row>
    <row r="155" spans="1:8" s="175" customFormat="1" ht="12" x14ac:dyDescent="0.2">
      <c r="A155" s="171" t="s">
        <v>314</v>
      </c>
      <c r="B155" s="433" t="s">
        <v>46</v>
      </c>
      <c r="C155" s="172"/>
      <c r="D155" s="416"/>
      <c r="E155" s="417"/>
      <c r="F155" s="23"/>
      <c r="G155" s="418">
        <v>529.22935000000098</v>
      </c>
      <c r="H155" s="419">
        <v>62147.363164899936</v>
      </c>
    </row>
    <row r="156" spans="1:8" s="175" customFormat="1" ht="12" x14ac:dyDescent="0.2">
      <c r="A156" s="176" t="s">
        <v>315</v>
      </c>
      <c r="B156" s="434" t="s">
        <v>46</v>
      </c>
      <c r="C156" s="172"/>
      <c r="D156" s="416"/>
      <c r="E156" s="417"/>
      <c r="F156" s="23"/>
      <c r="G156" s="23">
        <v>2087.5847500000004</v>
      </c>
      <c r="H156" s="421">
        <v>34713.206624099985</v>
      </c>
    </row>
    <row r="157" spans="1:8" s="175" customFormat="1" thickBot="1" x14ac:dyDescent="0.25">
      <c r="A157" s="176" t="s">
        <v>316</v>
      </c>
      <c r="B157" s="434" t="s">
        <v>317</v>
      </c>
      <c r="C157" s="172"/>
      <c r="D157" s="416"/>
      <c r="E157" s="417"/>
      <c r="F157" s="23"/>
      <c r="G157" s="24">
        <v>6658.676535999999</v>
      </c>
      <c r="H157" s="419">
        <v>27318.441611020004</v>
      </c>
    </row>
    <row r="158" spans="1:8" s="14" customFormat="1" ht="15.75" thickBot="1" x14ac:dyDescent="0.25">
      <c r="A158" s="462" t="s">
        <v>318</v>
      </c>
      <c r="B158" s="158"/>
      <c r="C158" s="177"/>
      <c r="D158" s="422"/>
      <c r="E158" s="179"/>
      <c r="F158" s="237">
        <v>840113.6100000001</v>
      </c>
      <c r="G158" s="178"/>
      <c r="H158" s="237">
        <v>888656.244086541</v>
      </c>
    </row>
    <row r="159" spans="1:8" s="14" customFormat="1" x14ac:dyDescent="0.2">
      <c r="A159" s="180"/>
      <c r="B159" s="435"/>
      <c r="C159" s="181"/>
      <c r="D159" s="182"/>
      <c r="E159" s="183"/>
      <c r="F159" s="184"/>
      <c r="G159" s="183"/>
      <c r="H159" s="184"/>
    </row>
    <row r="160" spans="1:8" s="14" customFormat="1" x14ac:dyDescent="0.2">
      <c r="A160" s="180"/>
      <c r="B160" s="435"/>
      <c r="C160" s="181"/>
      <c r="D160" s="182"/>
      <c r="E160" s="186"/>
      <c r="F160" s="184"/>
      <c r="G160" s="186"/>
      <c r="H160" s="184"/>
    </row>
    <row r="161" spans="1:8" s="14" customFormat="1" x14ac:dyDescent="0.2">
      <c r="A161" s="180"/>
      <c r="B161" s="435"/>
      <c r="C161" s="181"/>
      <c r="D161" s="182"/>
      <c r="E161" s="186"/>
      <c r="F161" s="184"/>
      <c r="G161" s="186"/>
      <c r="H161" s="184"/>
    </row>
    <row r="162" spans="1:8" s="14" customFormat="1" ht="13.5" thickBot="1" x14ac:dyDescent="0.25">
      <c r="A162" s="185"/>
      <c r="B162" s="4"/>
      <c r="C162" s="4"/>
      <c r="D162" s="13"/>
    </row>
    <row r="163" spans="1:8" ht="13.5" thickBot="1" x14ac:dyDescent="0.25">
      <c r="A163" s="187"/>
      <c r="B163" s="188"/>
      <c r="C163" s="35"/>
      <c r="D163" s="189"/>
      <c r="E163" s="541" t="s">
        <v>319</v>
      </c>
      <c r="F163" s="542"/>
      <c r="G163" s="190" t="s">
        <v>320</v>
      </c>
      <c r="H163" s="190" t="s">
        <v>321</v>
      </c>
    </row>
    <row r="164" spans="1:8" ht="13.5" thickBot="1" x14ac:dyDescent="0.25">
      <c r="A164" s="191" t="s">
        <v>322</v>
      </c>
      <c r="B164" s="192"/>
      <c r="C164" s="193"/>
      <c r="D164" s="194"/>
      <c r="E164" s="195" t="s">
        <v>323</v>
      </c>
      <c r="F164" s="196" t="s">
        <v>107</v>
      </c>
      <c r="G164" s="197" t="s">
        <v>107</v>
      </c>
      <c r="H164" s="198" t="s">
        <v>107</v>
      </c>
    </row>
    <row r="165" spans="1:8" s="202" customFormat="1" ht="12" x14ac:dyDescent="0.2">
      <c r="A165" s="199" t="s">
        <v>324</v>
      </c>
      <c r="B165" s="200"/>
      <c r="C165" s="201"/>
      <c r="D165" s="201" t="s">
        <v>46</v>
      </c>
      <c r="E165" s="173">
        <v>2574.7470599999997</v>
      </c>
      <c r="F165" s="173">
        <v>306362.40000000002</v>
      </c>
      <c r="G165" s="173">
        <v>306362.40000000002</v>
      </c>
      <c r="H165" s="174">
        <v>0</v>
      </c>
    </row>
    <row r="166" spans="1:8" s="202" customFormat="1" ht="12" x14ac:dyDescent="0.2">
      <c r="A166" s="203" t="s">
        <v>325</v>
      </c>
      <c r="B166" s="204"/>
      <c r="C166" s="205"/>
      <c r="D166" s="205" t="s">
        <v>326</v>
      </c>
      <c r="E166" s="445">
        <v>474.5025</v>
      </c>
      <c r="F166" s="173">
        <v>529684.18000000005</v>
      </c>
      <c r="G166" s="173">
        <v>529684.18000000005</v>
      </c>
      <c r="H166" s="206">
        <v>0</v>
      </c>
    </row>
    <row r="167" spans="1:8" s="202" customFormat="1" ht="12" x14ac:dyDescent="0.2">
      <c r="A167" s="207" t="s">
        <v>327</v>
      </c>
      <c r="B167" s="208"/>
      <c r="C167" s="205"/>
      <c r="D167" s="205" t="s">
        <v>46</v>
      </c>
      <c r="E167" s="173">
        <v>5363.0676199999998</v>
      </c>
      <c r="F167" s="209">
        <v>88756.42</v>
      </c>
      <c r="G167" s="173">
        <v>88756.42</v>
      </c>
      <c r="H167" s="173">
        <v>0</v>
      </c>
    </row>
    <row r="168" spans="1:8" s="202" customFormat="1" ht="12" x14ac:dyDescent="0.2">
      <c r="A168" s="207" t="s">
        <v>328</v>
      </c>
      <c r="B168" s="208"/>
      <c r="C168" s="205"/>
      <c r="D168" s="205" t="s">
        <v>46</v>
      </c>
      <c r="E168" s="173">
        <v>7949.3630700000003</v>
      </c>
      <c r="F168" s="173">
        <v>174754.81</v>
      </c>
      <c r="G168" s="173">
        <v>174754.81</v>
      </c>
      <c r="H168" s="173">
        <v>0</v>
      </c>
    </row>
    <row r="169" spans="1:8" s="202" customFormat="1" ht="12" x14ac:dyDescent="0.2">
      <c r="A169" s="207" t="s">
        <v>329</v>
      </c>
      <c r="B169" s="208"/>
      <c r="C169" s="205"/>
      <c r="D169" s="205" t="s">
        <v>330</v>
      </c>
      <c r="E169" s="174">
        <v>68175.549270000003</v>
      </c>
      <c r="F169" s="174">
        <v>275959.28000000003</v>
      </c>
      <c r="G169" s="173">
        <v>275959.28000000003</v>
      </c>
      <c r="H169" s="173">
        <v>0</v>
      </c>
    </row>
    <row r="172" spans="1:8" x14ac:dyDescent="0.2">
      <c r="A172" s="537" t="s">
        <v>401</v>
      </c>
      <c r="B172" s="537"/>
      <c r="C172" s="537"/>
      <c r="D172" s="537"/>
      <c r="E172" s="537"/>
      <c r="F172" s="537"/>
      <c r="G172" s="537"/>
      <c r="H172" s="537"/>
    </row>
    <row r="174" spans="1:8" x14ac:dyDescent="0.2">
      <c r="A174" s="31" t="s">
        <v>402</v>
      </c>
    </row>
    <row r="176" spans="1:8" x14ac:dyDescent="0.2">
      <c r="A176" s="31" t="s">
        <v>403</v>
      </c>
    </row>
  </sheetData>
  <mergeCells count="11">
    <mergeCell ref="A172:H172"/>
    <mergeCell ref="E163:F163"/>
    <mergeCell ref="A71:D71"/>
    <mergeCell ref="A133:D133"/>
    <mergeCell ref="A145:D145"/>
    <mergeCell ref="A154:D154"/>
    <mergeCell ref="A36:D36"/>
    <mergeCell ref="E33:H33"/>
    <mergeCell ref="E32:H32"/>
    <mergeCell ref="G2:H2"/>
    <mergeCell ref="A1:H1"/>
  </mergeCells>
  <pageMargins left="0.31496062992125984" right="0.11811023622047244" top="0.15748031496062992" bottom="0.15748031496062992" header="0.31496062992125984" footer="0.31496062992125984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5"/>
  <sheetViews>
    <sheetView topLeftCell="A133" workbookViewId="0">
      <selection activeCell="J154" sqref="J154"/>
    </sheetView>
  </sheetViews>
  <sheetFormatPr defaultRowHeight="12.75" x14ac:dyDescent="0.2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5" width="10.5703125" style="1" customWidth="1"/>
    <col min="6" max="6" width="11.42578125" style="1" customWidth="1"/>
    <col min="7" max="7" width="13" style="1" customWidth="1"/>
    <col min="8" max="8" width="14.42578125" style="1" customWidth="1"/>
    <col min="9" max="16384" width="9.140625" style="1"/>
  </cols>
  <sheetData>
    <row r="1" spans="1:8" ht="36.75" customHeight="1" thickBot="1" x14ac:dyDescent="0.25">
      <c r="A1" s="535" t="s">
        <v>331</v>
      </c>
      <c r="B1" s="535"/>
      <c r="C1" s="535"/>
      <c r="D1" s="535"/>
      <c r="E1" s="535"/>
      <c r="F1" s="535"/>
      <c r="G1" s="535"/>
      <c r="H1" s="535"/>
    </row>
    <row r="2" spans="1:8" s="213" customFormat="1" ht="16.5" thickBot="1" x14ac:dyDescent="0.3">
      <c r="A2" s="2"/>
      <c r="B2" s="3" t="s">
        <v>0</v>
      </c>
      <c r="C2" s="4"/>
      <c r="D2" s="5"/>
      <c r="E2" s="492"/>
      <c r="F2" s="212"/>
      <c r="G2" s="552" t="s">
        <v>356</v>
      </c>
      <c r="H2" s="553"/>
    </row>
    <row r="3" spans="1:8" s="14" customFormat="1" ht="15.75" thickBot="1" x14ac:dyDescent="0.25">
      <c r="A3" s="7"/>
      <c r="B3" s="4"/>
      <c r="C3" s="4"/>
      <c r="D3" s="5"/>
      <c r="E3" s="216"/>
      <c r="F3" s="215"/>
      <c r="G3" s="216">
        <v>33</v>
      </c>
      <c r="H3" s="215"/>
    </row>
    <row r="4" spans="1:8" s="14" customFormat="1" ht="25.5" x14ac:dyDescent="0.2">
      <c r="A4" s="10" t="s">
        <v>1</v>
      </c>
      <c r="B4" s="11"/>
      <c r="C4" s="11"/>
      <c r="D4" s="11"/>
      <c r="E4" s="11"/>
      <c r="F4" s="11"/>
      <c r="G4" s="11"/>
      <c r="H4" s="11"/>
    </row>
    <row r="5" spans="1:8" s="14" customFormat="1" x14ac:dyDescent="0.2">
      <c r="A5" s="10"/>
      <c r="B5" s="4"/>
      <c r="C5" s="4"/>
      <c r="D5" s="4"/>
      <c r="E5" s="11"/>
      <c r="G5" s="221"/>
    </row>
    <row r="6" spans="1:8" s="14" customFormat="1" ht="25.5" x14ac:dyDescent="0.2">
      <c r="A6" s="15" t="s">
        <v>2</v>
      </c>
      <c r="B6" s="11"/>
      <c r="C6" s="4"/>
      <c r="D6" s="13"/>
      <c r="E6" s="11"/>
      <c r="G6" s="221"/>
      <c r="H6" s="16">
        <v>-77235.496406402322</v>
      </c>
    </row>
    <row r="7" spans="1:8" s="14" customFormat="1" ht="25.5" x14ac:dyDescent="0.2">
      <c r="A7" s="17" t="s">
        <v>3</v>
      </c>
      <c r="B7" s="4"/>
      <c r="C7" s="4"/>
      <c r="D7" s="13"/>
      <c r="E7" s="11"/>
      <c r="G7" s="221"/>
      <c r="H7" s="16">
        <v>554678.5199999999</v>
      </c>
    </row>
    <row r="8" spans="1:8" s="14" customFormat="1" x14ac:dyDescent="0.2">
      <c r="A8" s="18" t="s">
        <v>4</v>
      </c>
      <c r="B8" s="19"/>
      <c r="C8" s="19"/>
      <c r="D8" s="20"/>
      <c r="E8" s="11"/>
      <c r="G8" s="221"/>
      <c r="H8" s="21">
        <v>507615.75999999995</v>
      </c>
    </row>
    <row r="9" spans="1:8" s="14" customFormat="1" x14ac:dyDescent="0.2">
      <c r="A9" s="18" t="s">
        <v>5</v>
      </c>
      <c r="B9" s="19"/>
      <c r="C9" s="19"/>
      <c r="D9" s="20"/>
      <c r="E9" s="11"/>
      <c r="G9" s="221"/>
      <c r="H9" s="21">
        <v>507615.75999999995</v>
      </c>
    </row>
    <row r="10" spans="1:8" s="14" customFormat="1" x14ac:dyDescent="0.2">
      <c r="A10" s="18" t="s">
        <v>7</v>
      </c>
      <c r="B10" s="4"/>
      <c r="C10" s="4"/>
      <c r="D10" s="13"/>
      <c r="E10" s="11"/>
      <c r="G10" s="221"/>
      <c r="H10" s="21">
        <v>107357.04</v>
      </c>
    </row>
    <row r="11" spans="1:8" s="14" customFormat="1" x14ac:dyDescent="0.2">
      <c r="A11" s="18" t="s">
        <v>370</v>
      </c>
      <c r="B11" s="4"/>
      <c r="C11" s="4"/>
      <c r="D11" s="13"/>
      <c r="E11" s="11"/>
      <c r="G11" s="221"/>
      <c r="H11" s="21">
        <v>47062.76</v>
      </c>
    </row>
    <row r="12" spans="1:8" s="14" customFormat="1" x14ac:dyDescent="0.2">
      <c r="A12" s="18" t="s">
        <v>8</v>
      </c>
      <c r="B12" s="4"/>
      <c r="C12" s="4"/>
      <c r="D12" s="13"/>
      <c r="E12" s="11"/>
      <c r="G12" s="221"/>
      <c r="H12" s="23">
        <v>4210.76</v>
      </c>
    </row>
    <row r="13" spans="1:8" s="14" customFormat="1" x14ac:dyDescent="0.2">
      <c r="A13" s="18" t="s">
        <v>9</v>
      </c>
      <c r="B13" s="4"/>
      <c r="C13" s="4"/>
      <c r="D13" s="13"/>
      <c r="E13" s="11"/>
      <c r="G13" s="221"/>
      <c r="H13" s="22">
        <v>1803.64</v>
      </c>
    </row>
    <row r="14" spans="1:8" s="14" customFormat="1" x14ac:dyDescent="0.2">
      <c r="A14" s="18" t="s">
        <v>10</v>
      </c>
      <c r="B14" s="4"/>
      <c r="C14" s="4"/>
      <c r="D14" s="13"/>
      <c r="E14" s="11"/>
      <c r="G14" s="221"/>
      <c r="H14" s="24">
        <v>41048.36</v>
      </c>
    </row>
    <row r="15" spans="1:8" s="222" customFormat="1" ht="25.5" x14ac:dyDescent="0.2">
      <c r="A15" s="17" t="s">
        <v>11</v>
      </c>
      <c r="B15" s="11"/>
      <c r="C15" s="11"/>
      <c r="D15" s="25"/>
      <c r="E15" s="11"/>
      <c r="F15" s="14"/>
      <c r="G15" s="221"/>
      <c r="H15" s="21">
        <v>651371.18096400308</v>
      </c>
    </row>
    <row r="16" spans="1:8" s="222" customFormat="1" x14ac:dyDescent="0.2">
      <c r="A16" s="18" t="s">
        <v>12</v>
      </c>
      <c r="B16" s="4"/>
      <c r="C16" s="4"/>
      <c r="D16" s="13"/>
      <c r="E16" s="11"/>
      <c r="F16" s="14"/>
      <c r="G16" s="221"/>
      <c r="H16" s="21">
        <v>-173928.1573704055</v>
      </c>
    </row>
    <row r="17" spans="1:8" s="222" customFormat="1" x14ac:dyDescent="0.2">
      <c r="A17" s="26"/>
      <c r="B17" s="4"/>
      <c r="C17" s="4"/>
      <c r="D17" s="13"/>
      <c r="E17" s="13"/>
      <c r="F17" s="13"/>
      <c r="G17" s="13"/>
      <c r="H17" s="13"/>
    </row>
    <row r="18" spans="1:8" s="222" customFormat="1" ht="25.5" x14ac:dyDescent="0.2">
      <c r="A18" s="27" t="s">
        <v>13</v>
      </c>
      <c r="B18" s="11"/>
      <c r="C18" s="11"/>
      <c r="D18" s="12"/>
      <c r="E18" s="12"/>
      <c r="F18" s="12"/>
      <c r="G18" s="12"/>
      <c r="H18" s="12"/>
    </row>
    <row r="19" spans="1:8" s="222" customFormat="1" x14ac:dyDescent="0.2">
      <c r="A19" s="15" t="s">
        <v>14</v>
      </c>
      <c r="B19" s="11"/>
      <c r="C19" s="4"/>
      <c r="D19" s="13"/>
      <c r="E19" s="11"/>
      <c r="F19" s="14"/>
      <c r="G19" s="221"/>
      <c r="H19" s="16">
        <v>-157598.46640640229</v>
      </c>
    </row>
    <row r="20" spans="1:8" s="222" customFormat="1" ht="25.5" x14ac:dyDescent="0.2">
      <c r="A20" s="28" t="s">
        <v>15</v>
      </c>
      <c r="B20" s="4"/>
      <c r="C20" s="4"/>
      <c r="D20" s="13"/>
      <c r="E20" s="11"/>
      <c r="F20" s="14"/>
      <c r="G20" s="221"/>
      <c r="H20" s="16">
        <v>566784.55999999994</v>
      </c>
    </row>
    <row r="21" spans="1:8" s="222" customFormat="1" x14ac:dyDescent="0.2">
      <c r="A21" s="18" t="s">
        <v>4</v>
      </c>
      <c r="B21" s="4"/>
      <c r="C21" s="4"/>
      <c r="D21" s="13"/>
      <c r="E21" s="11"/>
      <c r="F21" s="14"/>
      <c r="G21" s="221"/>
      <c r="H21" s="21">
        <v>525189.68999999994</v>
      </c>
    </row>
    <row r="22" spans="1:8" s="222" customFormat="1" x14ac:dyDescent="0.2">
      <c r="A22" s="18" t="s">
        <v>5</v>
      </c>
      <c r="B22" s="4"/>
      <c r="C22" s="4"/>
      <c r="D22" s="13"/>
      <c r="E22" s="11"/>
      <c r="F22" s="14"/>
      <c r="G22" s="221"/>
      <c r="H22" s="21">
        <v>525189.68999999994</v>
      </c>
    </row>
    <row r="23" spans="1:8" s="222" customFormat="1" x14ac:dyDescent="0.2">
      <c r="A23" s="18" t="s">
        <v>371</v>
      </c>
      <c r="B23" s="4"/>
      <c r="C23" s="4"/>
      <c r="D23" s="13"/>
      <c r="E23" s="11"/>
      <c r="F23" s="14"/>
      <c r="G23" s="221"/>
      <c r="H23" s="21">
        <v>41594.870000000003</v>
      </c>
    </row>
    <row r="24" spans="1:8" s="14" customFormat="1" x14ac:dyDescent="0.2">
      <c r="A24" s="18" t="s">
        <v>8</v>
      </c>
      <c r="B24" s="4"/>
      <c r="C24" s="4"/>
      <c r="D24" s="13"/>
      <c r="E24" s="11"/>
      <c r="G24" s="221"/>
      <c r="H24" s="23">
        <v>3744.86</v>
      </c>
    </row>
    <row r="25" spans="1:8" s="14" customFormat="1" x14ac:dyDescent="0.2">
      <c r="A25" s="18" t="s">
        <v>9</v>
      </c>
      <c r="B25" s="4"/>
      <c r="C25" s="4"/>
      <c r="D25" s="13"/>
      <c r="E25" s="11"/>
      <c r="G25" s="221"/>
      <c r="H25" s="23">
        <v>1604.08</v>
      </c>
    </row>
    <row r="26" spans="1:8" s="14" customFormat="1" x14ac:dyDescent="0.2">
      <c r="A26" s="18" t="s">
        <v>10</v>
      </c>
      <c r="B26" s="4"/>
      <c r="C26" s="4"/>
      <c r="D26" s="13"/>
      <c r="E26" s="11"/>
      <c r="G26" s="221"/>
      <c r="H26" s="23">
        <v>36245.93</v>
      </c>
    </row>
    <row r="27" spans="1:8" s="14" customFormat="1" x14ac:dyDescent="0.2">
      <c r="A27" s="18" t="s">
        <v>16</v>
      </c>
      <c r="B27" s="4"/>
      <c r="C27" s="4"/>
      <c r="D27" s="13"/>
      <c r="E27" s="11"/>
      <c r="G27" s="221"/>
      <c r="H27" s="16">
        <v>409186.09359359764</v>
      </c>
    </row>
    <row r="28" spans="1:8" s="14" customFormat="1" ht="25.5" x14ac:dyDescent="0.2">
      <c r="A28" s="17" t="s">
        <v>17</v>
      </c>
      <c r="B28" s="11"/>
      <c r="C28" s="11"/>
      <c r="D28" s="25"/>
      <c r="E28" s="11"/>
      <c r="G28" s="221"/>
      <c r="H28" s="21">
        <v>651371.18096400308</v>
      </c>
    </row>
    <row r="29" spans="1:8" s="14" customFormat="1" x14ac:dyDescent="0.2">
      <c r="A29" s="29" t="s">
        <v>18</v>
      </c>
      <c r="B29" s="4"/>
      <c r="C29" s="4"/>
      <c r="D29" s="13"/>
      <c r="E29" s="11"/>
      <c r="G29" s="221"/>
      <c r="H29" s="21">
        <v>-242185.08737040544</v>
      </c>
    </row>
    <row r="30" spans="1:8" s="14" customFormat="1" x14ac:dyDescent="0.2">
      <c r="A30" s="30"/>
      <c r="B30" s="4"/>
      <c r="C30" s="4"/>
      <c r="D30" s="13"/>
      <c r="E30" s="4"/>
      <c r="F30" s="4"/>
      <c r="G30" s="4"/>
      <c r="H30" s="4"/>
    </row>
    <row r="31" spans="1:8" s="14" customFormat="1" ht="13.5" thickBot="1" x14ac:dyDescent="0.25">
      <c r="A31" s="31"/>
      <c r="B31" s="3"/>
      <c r="C31" s="3"/>
      <c r="D31" s="32"/>
      <c r="E31" s="3"/>
      <c r="F31" s="3"/>
      <c r="G31" s="3"/>
      <c r="H31" s="3"/>
    </row>
    <row r="32" spans="1:8" s="14" customFormat="1" ht="15" thickBot="1" x14ac:dyDescent="0.25">
      <c r="A32" s="33" t="s">
        <v>19</v>
      </c>
      <c r="B32" s="34"/>
      <c r="C32" s="35"/>
      <c r="D32" s="36" t="s">
        <v>20</v>
      </c>
      <c r="E32" s="559">
        <v>33</v>
      </c>
      <c r="F32" s="560"/>
      <c r="G32" s="560"/>
      <c r="H32" s="565"/>
    </row>
    <row r="33" spans="1:8" s="14" customFormat="1" ht="13.5" thickBot="1" x14ac:dyDescent="0.25">
      <c r="A33" s="224"/>
      <c r="B33" s="39" t="s">
        <v>21</v>
      </c>
      <c r="C33" s="4" t="s">
        <v>22</v>
      </c>
      <c r="D33" s="40" t="s">
        <v>23</v>
      </c>
      <c r="E33" s="556" t="s">
        <v>356</v>
      </c>
      <c r="F33" s="557"/>
      <c r="G33" s="557"/>
      <c r="H33" s="558"/>
    </row>
    <row r="34" spans="1:8" s="14" customFormat="1" ht="13.5" thickBot="1" x14ac:dyDescent="0.25">
      <c r="A34" s="41" t="s">
        <v>24</v>
      </c>
      <c r="B34" s="39" t="s">
        <v>25</v>
      </c>
      <c r="C34" s="19"/>
      <c r="D34" s="42" t="s">
        <v>26</v>
      </c>
      <c r="E34" s="463" t="s">
        <v>27</v>
      </c>
      <c r="F34" s="464"/>
      <c r="G34" s="43" t="s">
        <v>28</v>
      </c>
      <c r="H34" s="44"/>
    </row>
    <row r="35" spans="1:8" s="232" customFormat="1" ht="17.25" thickBot="1" x14ac:dyDescent="0.3">
      <c r="A35" s="228"/>
      <c r="B35" s="428"/>
      <c r="C35" s="229"/>
      <c r="D35" s="230"/>
      <c r="E35" s="105" t="s">
        <v>29</v>
      </c>
      <c r="F35" s="231" t="s">
        <v>30</v>
      </c>
      <c r="G35" s="105" t="s">
        <v>29</v>
      </c>
      <c r="H35" s="231" t="s">
        <v>31</v>
      </c>
    </row>
    <row r="36" spans="1:8" s="14" customFormat="1" ht="60.75" customHeight="1" thickBot="1" x14ac:dyDescent="0.25">
      <c r="A36" s="543" t="s">
        <v>32</v>
      </c>
      <c r="B36" s="544"/>
      <c r="C36" s="544"/>
      <c r="D36" s="544"/>
      <c r="E36" s="233"/>
      <c r="F36" s="234">
        <v>4240.88</v>
      </c>
      <c r="G36" s="235"/>
      <c r="H36" s="46">
        <v>2236.2020000000002</v>
      </c>
    </row>
    <row r="37" spans="1:8" s="14" customFormat="1" ht="26.25" thickBot="1" x14ac:dyDescent="0.25">
      <c r="A37" s="47" t="s">
        <v>33</v>
      </c>
      <c r="B37" s="48"/>
      <c r="C37" s="49"/>
      <c r="D37" s="76"/>
      <c r="E37" s="238">
        <v>2506</v>
      </c>
      <c r="F37" s="239">
        <v>17.54</v>
      </c>
      <c r="G37" s="235"/>
      <c r="H37" s="46">
        <v>17.542000000000002</v>
      </c>
    </row>
    <row r="38" spans="1:8" s="14" customFormat="1" ht="90.75" thickBot="1" x14ac:dyDescent="0.25">
      <c r="A38" s="241" t="s">
        <v>34</v>
      </c>
      <c r="B38" s="242" t="s">
        <v>35</v>
      </c>
      <c r="C38" s="51" t="s">
        <v>36</v>
      </c>
      <c r="D38" s="243">
        <v>6.7000000000000002E-3</v>
      </c>
      <c r="E38" s="244">
        <v>2506</v>
      </c>
      <c r="F38" s="245">
        <v>17.54</v>
      </c>
      <c r="G38" s="246">
        <v>2506</v>
      </c>
      <c r="H38" s="247">
        <v>17.542000000000002</v>
      </c>
    </row>
    <row r="39" spans="1:8" s="62" customFormat="1" ht="13.5" thickBot="1" x14ac:dyDescent="0.25">
      <c r="A39" s="47" t="s">
        <v>47</v>
      </c>
      <c r="B39" s="60"/>
      <c r="C39" s="61"/>
      <c r="D39" s="76"/>
      <c r="E39" s="258">
        <v>542</v>
      </c>
      <c r="F39" s="239">
        <v>1430.71</v>
      </c>
      <c r="G39" s="235"/>
      <c r="H39" s="46">
        <v>1079.6640000000002</v>
      </c>
    </row>
    <row r="40" spans="1:8" s="14" customFormat="1" ht="78.75" x14ac:dyDescent="0.2">
      <c r="A40" s="50" t="s">
        <v>48</v>
      </c>
      <c r="B40" s="63" t="s">
        <v>38</v>
      </c>
      <c r="C40" s="64" t="s">
        <v>49</v>
      </c>
      <c r="D40" s="243">
        <v>0.16800000000000001</v>
      </c>
      <c r="E40" s="256">
        <v>542</v>
      </c>
      <c r="F40" s="259">
        <v>1081.29</v>
      </c>
      <c r="G40" s="246">
        <v>542</v>
      </c>
      <c r="H40" s="247">
        <v>1079.6640000000002</v>
      </c>
    </row>
    <row r="41" spans="1:8" s="14" customFormat="1" x14ac:dyDescent="0.2">
      <c r="A41" s="248" t="s">
        <v>50</v>
      </c>
      <c r="B41" s="65"/>
      <c r="C41" s="66" t="s">
        <v>39</v>
      </c>
      <c r="D41" s="255"/>
      <c r="E41" s="250"/>
      <c r="F41" s="259">
        <v>349.42</v>
      </c>
      <c r="G41" s="128"/>
      <c r="H41" s="260">
        <v>0</v>
      </c>
    </row>
    <row r="42" spans="1:8" s="14" customFormat="1" ht="13.5" thickBot="1" x14ac:dyDescent="0.25">
      <c r="A42" s="72" t="s">
        <v>372</v>
      </c>
      <c r="B42" s="65" t="s">
        <v>51</v>
      </c>
      <c r="C42" s="66"/>
      <c r="D42" s="255">
        <v>349.42</v>
      </c>
      <c r="E42" s="265">
        <v>1</v>
      </c>
      <c r="F42" s="259">
        <v>349.42</v>
      </c>
      <c r="G42" s="246">
        <v>0</v>
      </c>
      <c r="H42" s="247">
        <v>0</v>
      </c>
    </row>
    <row r="43" spans="1:8" s="62" customFormat="1" ht="26.25" thickBot="1" x14ac:dyDescent="0.25">
      <c r="A43" s="47" t="s">
        <v>54</v>
      </c>
      <c r="B43" s="60"/>
      <c r="C43" s="71"/>
      <c r="D43" s="76"/>
      <c r="E43" s="271">
        <v>2506</v>
      </c>
      <c r="F43" s="239">
        <v>17.54</v>
      </c>
      <c r="G43" s="270"/>
      <c r="H43" s="129">
        <v>17.542000000000002</v>
      </c>
    </row>
    <row r="44" spans="1:8" s="14" customFormat="1" ht="102" thickBot="1" x14ac:dyDescent="0.25">
      <c r="A44" s="50" t="s">
        <v>55</v>
      </c>
      <c r="B44" s="63" t="s">
        <v>56</v>
      </c>
      <c r="C44" s="64" t="s">
        <v>36</v>
      </c>
      <c r="D44" s="243">
        <v>6.7000000000000002E-3</v>
      </c>
      <c r="E44" s="250">
        <v>2506</v>
      </c>
      <c r="F44" s="259">
        <v>17.54</v>
      </c>
      <c r="G44" s="246">
        <v>2506</v>
      </c>
      <c r="H44" s="247">
        <v>17.542000000000002</v>
      </c>
    </row>
    <row r="45" spans="1:8" s="62" customFormat="1" ht="39" thickBot="1" x14ac:dyDescent="0.25">
      <c r="A45" s="47" t="s">
        <v>60</v>
      </c>
      <c r="B45" s="60"/>
      <c r="C45" s="71"/>
      <c r="D45" s="76"/>
      <c r="E45" s="238">
        <v>2506</v>
      </c>
      <c r="F45" s="239">
        <v>309.74</v>
      </c>
      <c r="G45" s="277"/>
      <c r="H45" s="278">
        <v>0</v>
      </c>
    </row>
    <row r="46" spans="1:8" s="14" customFormat="1" ht="113.25" thickBot="1" x14ac:dyDescent="0.25">
      <c r="A46" s="50" t="s">
        <v>61</v>
      </c>
      <c r="B46" s="63" t="s">
        <v>56</v>
      </c>
      <c r="C46" s="64" t="s">
        <v>36</v>
      </c>
      <c r="D46" s="243">
        <v>0.12</v>
      </c>
      <c r="E46" s="250">
        <v>2506</v>
      </c>
      <c r="F46" s="259">
        <v>309.74</v>
      </c>
      <c r="G46" s="246">
        <v>0</v>
      </c>
      <c r="H46" s="247">
        <v>0</v>
      </c>
    </row>
    <row r="47" spans="1:8" s="62" customFormat="1" ht="26.25" thickBot="1" x14ac:dyDescent="0.25">
      <c r="A47" s="47" t="s">
        <v>62</v>
      </c>
      <c r="B47" s="60"/>
      <c r="C47" s="71"/>
      <c r="D47" s="76"/>
      <c r="E47" s="276">
        <v>654</v>
      </c>
      <c r="F47" s="239">
        <v>936.53</v>
      </c>
      <c r="G47" s="235"/>
      <c r="H47" s="280">
        <v>417.90599999999995</v>
      </c>
    </row>
    <row r="48" spans="1:8" s="14" customFormat="1" ht="33.75" x14ac:dyDescent="0.2">
      <c r="A48" s="68" t="s">
        <v>63</v>
      </c>
      <c r="B48" s="63" t="s">
        <v>38</v>
      </c>
      <c r="C48" s="64" t="s">
        <v>64</v>
      </c>
      <c r="D48" s="243">
        <v>0.54</v>
      </c>
      <c r="E48" s="250">
        <v>654</v>
      </c>
      <c r="F48" s="259">
        <v>752.1</v>
      </c>
      <c r="G48" s="246">
        <v>654</v>
      </c>
      <c r="H48" s="247">
        <v>372.78</v>
      </c>
    </row>
    <row r="49" spans="1:8" s="14" customFormat="1" ht="24.75" customHeight="1" thickBot="1" x14ac:dyDescent="0.25">
      <c r="A49" s="59" t="s">
        <v>65</v>
      </c>
      <c r="B49" s="65" t="s">
        <v>38</v>
      </c>
      <c r="C49" s="66" t="s">
        <v>66</v>
      </c>
      <c r="D49" s="255">
        <v>6.6000000000000003E-2</v>
      </c>
      <c r="E49" s="122">
        <v>654</v>
      </c>
      <c r="F49" s="259">
        <v>184.43</v>
      </c>
      <c r="G49" s="246">
        <v>654</v>
      </c>
      <c r="H49" s="247">
        <v>45.126000000000005</v>
      </c>
    </row>
    <row r="50" spans="1:8" s="62" customFormat="1" ht="26.25" thickBot="1" x14ac:dyDescent="0.25">
      <c r="A50" s="47" t="s">
        <v>72</v>
      </c>
      <c r="B50" s="83"/>
      <c r="C50" s="83"/>
      <c r="D50" s="286"/>
      <c r="E50" s="276">
        <v>269.5</v>
      </c>
      <c r="F50" s="239">
        <v>102.41</v>
      </c>
      <c r="G50" s="235"/>
      <c r="H50" s="287">
        <v>102.41</v>
      </c>
    </row>
    <row r="51" spans="1:8" s="14" customFormat="1" ht="68.25" thickBot="1" x14ac:dyDescent="0.25">
      <c r="A51" s="50" t="s">
        <v>73</v>
      </c>
      <c r="B51" s="84" t="s">
        <v>38</v>
      </c>
      <c r="C51" s="63" t="s">
        <v>36</v>
      </c>
      <c r="D51" s="243">
        <v>0.53</v>
      </c>
      <c r="E51" s="250">
        <v>269.5</v>
      </c>
      <c r="F51" s="259">
        <v>102.41</v>
      </c>
      <c r="G51" s="246">
        <v>269.5</v>
      </c>
      <c r="H51" s="247">
        <v>102.41</v>
      </c>
    </row>
    <row r="52" spans="1:8" s="62" customFormat="1" ht="26.25" thickBot="1" x14ac:dyDescent="0.25">
      <c r="A52" s="47" t="s">
        <v>77</v>
      </c>
      <c r="B52" s="60"/>
      <c r="C52" s="71"/>
      <c r="D52" s="76"/>
      <c r="E52" s="271">
        <v>2506</v>
      </c>
      <c r="F52" s="239">
        <v>57.64</v>
      </c>
      <c r="G52" s="278"/>
      <c r="H52" s="287">
        <v>446.47</v>
      </c>
    </row>
    <row r="53" spans="1:8" s="14" customFormat="1" ht="90" x14ac:dyDescent="0.2">
      <c r="A53" s="50" t="s">
        <v>78</v>
      </c>
      <c r="B53" s="63" t="s">
        <v>56</v>
      </c>
      <c r="C53" s="64" t="s">
        <v>64</v>
      </c>
      <c r="D53" s="243">
        <v>2.1999999999999999E-2</v>
      </c>
      <c r="E53" s="250">
        <v>2506</v>
      </c>
      <c r="F53" s="259">
        <v>57.64</v>
      </c>
      <c r="G53" s="246">
        <v>2506</v>
      </c>
      <c r="H53" s="247">
        <v>57.637999999999998</v>
      </c>
    </row>
    <row r="54" spans="1:8" s="14" customFormat="1" ht="18.75" customHeight="1" x14ac:dyDescent="0.2">
      <c r="A54" s="272" t="s">
        <v>50</v>
      </c>
      <c r="B54" s="65"/>
      <c r="C54" s="66" t="s">
        <v>57</v>
      </c>
      <c r="D54" s="255"/>
      <c r="E54" s="261"/>
      <c r="F54" s="262"/>
      <c r="G54" s="128"/>
      <c r="H54" s="260">
        <v>388.83200000000005</v>
      </c>
    </row>
    <row r="55" spans="1:8" s="14" customFormat="1" ht="13.5" thickBot="1" x14ac:dyDescent="0.25">
      <c r="A55" s="58" t="s">
        <v>84</v>
      </c>
      <c r="B55" s="65" t="s">
        <v>38</v>
      </c>
      <c r="C55" s="67"/>
      <c r="D55" s="268">
        <v>121.51</v>
      </c>
      <c r="E55" s="264"/>
      <c r="F55" s="262"/>
      <c r="G55" s="246">
        <v>3.2</v>
      </c>
      <c r="H55" s="247">
        <v>388.83200000000005</v>
      </c>
    </row>
    <row r="56" spans="1:8" s="62" customFormat="1" ht="26.25" thickBot="1" x14ac:dyDescent="0.25">
      <c r="A56" s="90" t="s">
        <v>90</v>
      </c>
      <c r="B56" s="292"/>
      <c r="C56" s="165"/>
      <c r="D56" s="293"/>
      <c r="E56" s="276">
        <v>2506</v>
      </c>
      <c r="F56" s="239">
        <v>309.74</v>
      </c>
      <c r="G56" s="278"/>
      <c r="H56" s="280">
        <v>0</v>
      </c>
    </row>
    <row r="57" spans="1:8" s="14" customFormat="1" ht="59.25" customHeight="1" thickBot="1" x14ac:dyDescent="0.25">
      <c r="A57" s="91" t="s">
        <v>91</v>
      </c>
      <c r="B57" s="92" t="s">
        <v>56</v>
      </c>
      <c r="C57" s="294" t="s">
        <v>36</v>
      </c>
      <c r="D57" s="243">
        <v>0.12</v>
      </c>
      <c r="E57" s="122">
        <v>2506</v>
      </c>
      <c r="F57" s="259">
        <v>309.74</v>
      </c>
      <c r="G57" s="246">
        <v>0</v>
      </c>
      <c r="H57" s="247">
        <v>0</v>
      </c>
    </row>
    <row r="58" spans="1:8" s="62" customFormat="1" ht="26.25" thickBot="1" x14ac:dyDescent="0.25">
      <c r="A58" s="47" t="s">
        <v>92</v>
      </c>
      <c r="B58" s="60"/>
      <c r="C58" s="71"/>
      <c r="D58" s="76"/>
      <c r="E58" s="276">
        <v>2506</v>
      </c>
      <c r="F58" s="239">
        <v>70.17</v>
      </c>
      <c r="G58" s="46"/>
      <c r="H58" s="280">
        <v>70.168000000000006</v>
      </c>
    </row>
    <row r="59" spans="1:8" s="14" customFormat="1" ht="17.25" thickBot="1" x14ac:dyDescent="0.25">
      <c r="A59" s="50" t="s">
        <v>93</v>
      </c>
      <c r="B59" s="63" t="s">
        <v>56</v>
      </c>
      <c r="C59" s="64"/>
      <c r="D59" s="243">
        <v>2.7E-2</v>
      </c>
      <c r="E59" s="250">
        <v>2506</v>
      </c>
      <c r="F59" s="259">
        <v>70.17</v>
      </c>
      <c r="G59" s="246">
        <v>2506</v>
      </c>
      <c r="H59" s="247">
        <v>70.168000000000006</v>
      </c>
    </row>
    <row r="60" spans="1:8" s="62" customFormat="1" ht="42.75" customHeight="1" thickBot="1" x14ac:dyDescent="0.25">
      <c r="A60" s="47" t="s">
        <v>99</v>
      </c>
      <c r="B60" s="60"/>
      <c r="C60" s="61"/>
      <c r="D60" s="76"/>
      <c r="E60" s="276">
        <v>28</v>
      </c>
      <c r="F60" s="239">
        <v>988.86</v>
      </c>
      <c r="G60" s="235"/>
      <c r="H60" s="280">
        <v>84.5</v>
      </c>
    </row>
    <row r="61" spans="1:8" s="14" customFormat="1" ht="68.25" customHeight="1" x14ac:dyDescent="0.2">
      <c r="A61" s="68" t="s">
        <v>100</v>
      </c>
      <c r="B61" s="63" t="s">
        <v>101</v>
      </c>
      <c r="C61" s="95" t="s">
        <v>49</v>
      </c>
      <c r="D61" s="243">
        <v>3.38</v>
      </c>
      <c r="E61" s="250">
        <v>28</v>
      </c>
      <c r="F61" s="259">
        <v>192.92</v>
      </c>
      <c r="G61" s="246">
        <v>25</v>
      </c>
      <c r="H61" s="247">
        <v>84.5</v>
      </c>
    </row>
    <row r="62" spans="1:8" s="14" customFormat="1" x14ac:dyDescent="0.2">
      <c r="A62" s="297" t="s">
        <v>102</v>
      </c>
      <c r="B62" s="65"/>
      <c r="C62" s="96"/>
      <c r="D62" s="255"/>
      <c r="E62" s="250"/>
      <c r="F62" s="259">
        <v>795.94</v>
      </c>
      <c r="G62" s="128"/>
      <c r="H62" s="298">
        <v>0</v>
      </c>
    </row>
    <row r="63" spans="1:8" s="14" customFormat="1" x14ac:dyDescent="0.2">
      <c r="A63" s="166" t="s">
        <v>103</v>
      </c>
      <c r="B63" s="77" t="s">
        <v>38</v>
      </c>
      <c r="C63" s="97"/>
      <c r="D63" s="296">
        <v>760.19880999999998</v>
      </c>
      <c r="E63" s="250">
        <v>0.30000000000000004</v>
      </c>
      <c r="F63" s="259">
        <v>235.94</v>
      </c>
      <c r="G63" s="246">
        <v>0</v>
      </c>
      <c r="H63" s="247">
        <v>0</v>
      </c>
    </row>
    <row r="64" spans="1:8" s="14" customFormat="1" ht="13.5" thickBot="1" x14ac:dyDescent="0.25">
      <c r="A64" s="301" t="s">
        <v>106</v>
      </c>
      <c r="B64" s="65" t="s">
        <v>107</v>
      </c>
      <c r="C64" s="96"/>
      <c r="D64" s="299"/>
      <c r="E64" s="302"/>
      <c r="F64" s="303">
        <v>560</v>
      </c>
      <c r="G64" s="246"/>
      <c r="H64" s="304">
        <v>0</v>
      </c>
    </row>
    <row r="65" spans="1:8" s="62" customFormat="1" ht="45" customHeight="1" thickBot="1" x14ac:dyDescent="0.25">
      <c r="A65" s="543" t="s">
        <v>136</v>
      </c>
      <c r="B65" s="544"/>
      <c r="C65" s="544"/>
      <c r="D65" s="545"/>
      <c r="E65" s="307"/>
      <c r="F65" s="308">
        <v>112035.55</v>
      </c>
      <c r="G65" s="45"/>
      <c r="H65" s="309">
        <v>129851.59999999999</v>
      </c>
    </row>
    <row r="66" spans="1:8" s="62" customFormat="1" ht="39" thickBot="1" x14ac:dyDescent="0.25">
      <c r="A66" s="47" t="s">
        <v>139</v>
      </c>
      <c r="B66" s="60"/>
      <c r="C66" s="71"/>
      <c r="D66" s="76"/>
      <c r="E66" s="312">
        <v>70</v>
      </c>
      <c r="F66" s="311">
        <v>8139.45</v>
      </c>
      <c r="G66" s="235"/>
      <c r="H66" s="280">
        <v>12760.28</v>
      </c>
    </row>
    <row r="67" spans="1:8" s="14" customFormat="1" x14ac:dyDescent="0.2">
      <c r="A67" s="50" t="s">
        <v>140</v>
      </c>
      <c r="B67" s="63" t="s">
        <v>141</v>
      </c>
      <c r="C67" s="106" t="s">
        <v>142</v>
      </c>
      <c r="D67" s="243">
        <v>35</v>
      </c>
      <c r="E67" s="250">
        <v>70</v>
      </c>
      <c r="F67" s="259">
        <v>7350</v>
      </c>
      <c r="G67" s="246">
        <v>130</v>
      </c>
      <c r="H67" s="247">
        <v>4550</v>
      </c>
    </row>
    <row r="68" spans="1:8" s="14" customFormat="1" x14ac:dyDescent="0.2">
      <c r="A68" s="313" t="s">
        <v>102</v>
      </c>
      <c r="B68" s="65"/>
      <c r="C68" s="107"/>
      <c r="D68" s="255"/>
      <c r="E68" s="250"/>
      <c r="F68" s="259">
        <v>789.45</v>
      </c>
      <c r="G68" s="274"/>
      <c r="H68" s="247">
        <v>8210.2800000000007</v>
      </c>
    </row>
    <row r="69" spans="1:8" s="14" customFormat="1" ht="17.25" thickBot="1" x14ac:dyDescent="0.25">
      <c r="A69" s="75" t="s">
        <v>143</v>
      </c>
      <c r="B69" s="65" t="s">
        <v>41</v>
      </c>
      <c r="C69" s="107" t="s">
        <v>144</v>
      </c>
      <c r="D69" s="255">
        <v>52.63</v>
      </c>
      <c r="E69" s="314">
        <v>15</v>
      </c>
      <c r="F69" s="315">
        <v>789.45</v>
      </c>
      <c r="G69" s="246">
        <v>156</v>
      </c>
      <c r="H69" s="247">
        <v>8210.2800000000007</v>
      </c>
    </row>
    <row r="70" spans="1:8" s="62" customFormat="1" ht="43.5" customHeight="1" thickBot="1" x14ac:dyDescent="0.25">
      <c r="A70" s="47" t="s">
        <v>147</v>
      </c>
      <c r="B70" s="111"/>
      <c r="C70" s="112"/>
      <c r="D70" s="318"/>
      <c r="E70" s="319"/>
      <c r="F70" s="311">
        <v>35596.120000000003</v>
      </c>
      <c r="G70" s="235"/>
      <c r="H70" s="280">
        <v>48751.94</v>
      </c>
    </row>
    <row r="71" spans="1:8" s="14" customFormat="1" ht="45" x14ac:dyDescent="0.2">
      <c r="A71" s="113" t="s">
        <v>148</v>
      </c>
      <c r="B71" s="63"/>
      <c r="C71" s="109"/>
      <c r="D71" s="243"/>
      <c r="E71" s="250"/>
      <c r="F71" s="259">
        <v>6599.24</v>
      </c>
      <c r="G71" s="320"/>
      <c r="H71" s="321">
        <v>5047.82</v>
      </c>
    </row>
    <row r="72" spans="1:8" s="14" customFormat="1" x14ac:dyDescent="0.2">
      <c r="A72" s="140" t="s">
        <v>149</v>
      </c>
      <c r="B72" s="65" t="s">
        <v>38</v>
      </c>
      <c r="C72" s="114" t="s">
        <v>36</v>
      </c>
      <c r="D72" s="255">
        <v>1.17</v>
      </c>
      <c r="E72" s="250">
        <v>2506</v>
      </c>
      <c r="F72" s="259">
        <v>2932.02</v>
      </c>
      <c r="G72" s="246">
        <v>1180</v>
      </c>
      <c r="H72" s="247">
        <v>1380.6</v>
      </c>
    </row>
    <row r="73" spans="1:8" s="14" customFormat="1" x14ac:dyDescent="0.2">
      <c r="A73" s="322" t="s">
        <v>150</v>
      </c>
      <c r="B73" s="65" t="s">
        <v>38</v>
      </c>
      <c r="C73" s="115" t="s">
        <v>49</v>
      </c>
      <c r="D73" s="255">
        <v>0.47</v>
      </c>
      <c r="E73" s="256">
        <v>542</v>
      </c>
      <c r="F73" s="259">
        <v>2981</v>
      </c>
      <c r="G73" s="246">
        <v>542</v>
      </c>
      <c r="H73" s="247">
        <v>2980.9999999999995</v>
      </c>
    </row>
    <row r="74" spans="1:8" s="14" customFormat="1" x14ac:dyDescent="0.2">
      <c r="A74" s="82" t="s">
        <v>151</v>
      </c>
      <c r="B74" s="65" t="s">
        <v>152</v>
      </c>
      <c r="C74" s="115" t="s">
        <v>49</v>
      </c>
      <c r="D74" s="255">
        <v>58.41</v>
      </c>
      <c r="E74" s="256">
        <v>1</v>
      </c>
      <c r="F74" s="259">
        <v>686.22</v>
      </c>
      <c r="G74" s="246">
        <v>1</v>
      </c>
      <c r="H74" s="247">
        <v>686.21999999999991</v>
      </c>
    </row>
    <row r="75" spans="1:8" s="14" customFormat="1" x14ac:dyDescent="0.2">
      <c r="A75" s="323" t="s">
        <v>102</v>
      </c>
      <c r="B75" s="77"/>
      <c r="C75" s="116"/>
      <c r="D75" s="324"/>
      <c r="E75" s="325"/>
      <c r="F75" s="326">
        <v>7518</v>
      </c>
      <c r="G75" s="128"/>
      <c r="H75" s="260">
        <v>28298.84</v>
      </c>
    </row>
    <row r="76" spans="1:8" s="14" customFormat="1" x14ac:dyDescent="0.2">
      <c r="A76" s="74" t="s">
        <v>156</v>
      </c>
      <c r="B76" s="88" t="s">
        <v>81</v>
      </c>
      <c r="C76" s="66"/>
      <c r="D76" s="255">
        <v>344.23</v>
      </c>
      <c r="E76" s="264"/>
      <c r="F76" s="262"/>
      <c r="G76" s="246">
        <v>7</v>
      </c>
      <c r="H76" s="247">
        <v>2767.87</v>
      </c>
    </row>
    <row r="77" spans="1:8" s="14" customFormat="1" x14ac:dyDescent="0.2">
      <c r="A77" s="74" t="s">
        <v>172</v>
      </c>
      <c r="B77" s="88" t="s">
        <v>41</v>
      </c>
      <c r="C77" s="110"/>
      <c r="D77" s="255">
        <v>476.46</v>
      </c>
      <c r="E77" s="264"/>
      <c r="F77" s="262"/>
      <c r="G77" s="246">
        <v>4</v>
      </c>
      <c r="H77" s="247">
        <v>1851.56</v>
      </c>
    </row>
    <row r="78" spans="1:8" s="14" customFormat="1" x14ac:dyDescent="0.2">
      <c r="A78" s="74" t="s">
        <v>173</v>
      </c>
      <c r="B78" s="88" t="s">
        <v>41</v>
      </c>
      <c r="C78" s="110"/>
      <c r="D78" s="255">
        <v>518.34</v>
      </c>
      <c r="E78" s="264"/>
      <c r="F78" s="262"/>
      <c r="G78" s="246">
        <v>3</v>
      </c>
      <c r="H78" s="247">
        <v>1451.52</v>
      </c>
    </row>
    <row r="79" spans="1:8" s="14" customFormat="1" x14ac:dyDescent="0.2">
      <c r="A79" s="327" t="s">
        <v>179</v>
      </c>
      <c r="B79" s="65" t="s">
        <v>51</v>
      </c>
      <c r="C79" s="66"/>
      <c r="D79" s="299">
        <v>255.48</v>
      </c>
      <c r="E79" s="264"/>
      <c r="F79" s="262"/>
      <c r="G79" s="246">
        <v>11</v>
      </c>
      <c r="H79" s="247">
        <v>2919.95</v>
      </c>
    </row>
    <row r="80" spans="1:8" s="14" customFormat="1" x14ac:dyDescent="0.2">
      <c r="A80" s="327" t="s">
        <v>180</v>
      </c>
      <c r="B80" s="65" t="s">
        <v>51</v>
      </c>
      <c r="C80" s="66"/>
      <c r="D80" s="299">
        <v>354.46</v>
      </c>
      <c r="E80" s="264"/>
      <c r="F80" s="262"/>
      <c r="G80" s="246">
        <v>11</v>
      </c>
      <c r="H80" s="247">
        <v>3439.81</v>
      </c>
    </row>
    <row r="81" spans="1:8" s="14" customFormat="1" x14ac:dyDescent="0.2">
      <c r="A81" s="327" t="s">
        <v>181</v>
      </c>
      <c r="B81" s="65" t="s">
        <v>51</v>
      </c>
      <c r="C81" s="66"/>
      <c r="D81" s="299">
        <v>394.47</v>
      </c>
      <c r="E81" s="264"/>
      <c r="F81" s="262"/>
      <c r="G81" s="246">
        <v>5</v>
      </c>
      <c r="H81" s="247">
        <v>1993.7</v>
      </c>
    </row>
    <row r="82" spans="1:8" s="14" customFormat="1" x14ac:dyDescent="0.2">
      <c r="A82" s="327" t="s">
        <v>182</v>
      </c>
      <c r="B82" s="65" t="s">
        <v>51</v>
      </c>
      <c r="C82" s="66"/>
      <c r="D82" s="299">
        <v>579.79999999999995</v>
      </c>
      <c r="E82" s="264"/>
      <c r="F82" s="262"/>
      <c r="G82" s="246">
        <v>1</v>
      </c>
      <c r="H82" s="247">
        <v>648.66999999999996</v>
      </c>
    </row>
    <row r="83" spans="1:8" s="14" customFormat="1" x14ac:dyDescent="0.2">
      <c r="A83" s="328" t="s">
        <v>387</v>
      </c>
      <c r="B83" s="65" t="s">
        <v>51</v>
      </c>
      <c r="C83" s="66"/>
      <c r="D83" s="268">
        <v>225.97</v>
      </c>
      <c r="E83" s="264"/>
      <c r="F83" s="262"/>
      <c r="G83" s="246">
        <v>4</v>
      </c>
      <c r="H83" s="247">
        <v>1282.24</v>
      </c>
    </row>
    <row r="84" spans="1:8" s="425" customFormat="1" x14ac:dyDescent="0.2">
      <c r="A84" s="330" t="s">
        <v>190</v>
      </c>
      <c r="B84" s="466"/>
      <c r="C84" s="467"/>
      <c r="D84" s="324"/>
      <c r="E84" s="302">
        <v>2506</v>
      </c>
      <c r="F84" s="331">
        <v>7518</v>
      </c>
      <c r="G84" s="55"/>
      <c r="H84" s="298">
        <v>11943.519999999999</v>
      </c>
    </row>
    <row r="85" spans="1:8" s="121" customFormat="1" x14ac:dyDescent="0.2">
      <c r="A85" s="98" t="s">
        <v>191</v>
      </c>
      <c r="B85" s="88" t="s">
        <v>81</v>
      </c>
      <c r="C85" s="66"/>
      <c r="D85" s="255">
        <v>99.05</v>
      </c>
      <c r="E85" s="264"/>
      <c r="F85" s="262"/>
      <c r="G85" s="246">
        <v>73</v>
      </c>
      <c r="H85" s="247">
        <v>7149.5300000000007</v>
      </c>
    </row>
    <row r="86" spans="1:8" s="121" customFormat="1" x14ac:dyDescent="0.2">
      <c r="A86" s="117" t="s">
        <v>197</v>
      </c>
      <c r="B86" s="73" t="s">
        <v>51</v>
      </c>
      <c r="C86" s="107"/>
      <c r="D86" s="255">
        <v>66.61</v>
      </c>
      <c r="E86" s="264"/>
      <c r="F86" s="262"/>
      <c r="G86" s="246">
        <v>5</v>
      </c>
      <c r="H86" s="247">
        <v>325.39999999999998</v>
      </c>
    </row>
    <row r="87" spans="1:8" s="121" customFormat="1" x14ac:dyDescent="0.2">
      <c r="A87" s="87" t="s">
        <v>199</v>
      </c>
      <c r="B87" s="73" t="s">
        <v>51</v>
      </c>
      <c r="C87" s="107"/>
      <c r="D87" s="255">
        <v>49.22</v>
      </c>
      <c r="E87" s="264"/>
      <c r="F87" s="262"/>
      <c r="G87" s="246">
        <v>1</v>
      </c>
      <c r="H87" s="247">
        <v>49.22</v>
      </c>
    </row>
    <row r="88" spans="1:8" s="121" customFormat="1" x14ac:dyDescent="0.2">
      <c r="A88" s="117" t="s">
        <v>204</v>
      </c>
      <c r="B88" s="73" t="s">
        <v>51</v>
      </c>
      <c r="C88" s="107"/>
      <c r="D88" s="255">
        <v>42.99</v>
      </c>
      <c r="E88" s="264"/>
      <c r="F88" s="262"/>
      <c r="G88" s="246">
        <v>1</v>
      </c>
      <c r="H88" s="247">
        <v>42.99</v>
      </c>
    </row>
    <row r="89" spans="1:8" s="121" customFormat="1" x14ac:dyDescent="0.2">
      <c r="A89" s="117" t="s">
        <v>208</v>
      </c>
      <c r="B89" s="88" t="s">
        <v>101</v>
      </c>
      <c r="C89" s="107"/>
      <c r="D89" s="255">
        <v>37.18</v>
      </c>
      <c r="E89" s="264"/>
      <c r="F89" s="262"/>
      <c r="G89" s="246">
        <v>7</v>
      </c>
      <c r="H89" s="247">
        <v>257.88</v>
      </c>
    </row>
    <row r="90" spans="1:8" s="121" customFormat="1" x14ac:dyDescent="0.2">
      <c r="A90" s="117" t="s">
        <v>209</v>
      </c>
      <c r="B90" s="88" t="s">
        <v>101</v>
      </c>
      <c r="C90" s="107"/>
      <c r="D90" s="255">
        <v>37.94</v>
      </c>
      <c r="E90" s="264"/>
      <c r="F90" s="262"/>
      <c r="G90" s="246">
        <v>4</v>
      </c>
      <c r="H90" s="247">
        <v>150.28</v>
      </c>
    </row>
    <row r="91" spans="1:8" s="121" customFormat="1" x14ac:dyDescent="0.2">
      <c r="A91" s="117" t="s">
        <v>210</v>
      </c>
      <c r="B91" s="88" t="s">
        <v>101</v>
      </c>
      <c r="C91" s="107"/>
      <c r="D91" s="255">
        <v>44.49</v>
      </c>
      <c r="E91" s="264"/>
      <c r="F91" s="262"/>
      <c r="G91" s="246">
        <v>4</v>
      </c>
      <c r="H91" s="247">
        <v>175.32</v>
      </c>
    </row>
    <row r="92" spans="1:8" s="121" customFormat="1" x14ac:dyDescent="0.2">
      <c r="A92" s="141" t="s">
        <v>213</v>
      </c>
      <c r="B92" s="88" t="s">
        <v>101</v>
      </c>
      <c r="C92" s="107"/>
      <c r="D92" s="255">
        <v>48.25</v>
      </c>
      <c r="E92" s="264"/>
      <c r="F92" s="262"/>
      <c r="G92" s="246">
        <v>9</v>
      </c>
      <c r="H92" s="247">
        <v>429.75</v>
      </c>
    </row>
    <row r="93" spans="1:8" s="121" customFormat="1" x14ac:dyDescent="0.2">
      <c r="A93" s="87" t="s">
        <v>215</v>
      </c>
      <c r="B93" s="88" t="s">
        <v>101</v>
      </c>
      <c r="C93" s="107"/>
      <c r="D93" s="255">
        <v>76.31</v>
      </c>
      <c r="E93" s="264"/>
      <c r="F93" s="262"/>
      <c r="G93" s="246">
        <v>5</v>
      </c>
      <c r="H93" s="247">
        <v>381.55</v>
      </c>
    </row>
    <row r="94" spans="1:8" s="121" customFormat="1" x14ac:dyDescent="0.2">
      <c r="A94" s="87" t="s">
        <v>216</v>
      </c>
      <c r="B94" s="88" t="s">
        <v>217</v>
      </c>
      <c r="C94" s="107"/>
      <c r="D94" s="255">
        <v>605.26</v>
      </c>
      <c r="E94" s="264"/>
      <c r="F94" s="262"/>
      <c r="G94" s="246">
        <v>5</v>
      </c>
      <c r="H94" s="247">
        <v>2981.6000000000004</v>
      </c>
    </row>
    <row r="95" spans="1:8" s="425" customFormat="1" x14ac:dyDescent="0.2">
      <c r="A95" s="126" t="s">
        <v>219</v>
      </c>
      <c r="B95" s="430" t="s">
        <v>152</v>
      </c>
      <c r="C95" s="423"/>
      <c r="D95" s="424"/>
      <c r="E95" s="302">
        <v>1</v>
      </c>
      <c r="F95" s="331">
        <v>11000</v>
      </c>
      <c r="G95" s="55"/>
      <c r="H95" s="298">
        <v>5272.3</v>
      </c>
    </row>
    <row r="96" spans="1:8" s="121" customFormat="1" x14ac:dyDescent="0.2">
      <c r="A96" s="74" t="s">
        <v>221</v>
      </c>
      <c r="B96" s="86" t="s">
        <v>101</v>
      </c>
      <c r="C96" s="107"/>
      <c r="D96" s="255">
        <v>607.54000000000042</v>
      </c>
      <c r="E96" s="264"/>
      <c r="F96" s="262"/>
      <c r="G96" s="246">
        <v>2</v>
      </c>
      <c r="H96" s="247">
        <v>1215.08</v>
      </c>
    </row>
    <row r="97" spans="1:8" s="121" customFormat="1" x14ac:dyDescent="0.2">
      <c r="A97" s="74" t="s">
        <v>222</v>
      </c>
      <c r="B97" s="86" t="s">
        <v>101</v>
      </c>
      <c r="C97" s="107"/>
      <c r="D97" s="255">
        <v>718.93</v>
      </c>
      <c r="E97" s="264"/>
      <c r="F97" s="262"/>
      <c r="G97" s="246">
        <v>1</v>
      </c>
      <c r="H97" s="247">
        <v>718.93</v>
      </c>
    </row>
    <row r="98" spans="1:8" s="121" customFormat="1" x14ac:dyDescent="0.2">
      <c r="A98" s="74" t="s">
        <v>223</v>
      </c>
      <c r="B98" s="88" t="s">
        <v>101</v>
      </c>
      <c r="C98" s="107"/>
      <c r="D98" s="255">
        <v>1412.1</v>
      </c>
      <c r="E98" s="264"/>
      <c r="F98" s="262"/>
      <c r="G98" s="246">
        <v>1</v>
      </c>
      <c r="H98" s="247">
        <v>1396.53</v>
      </c>
    </row>
    <row r="99" spans="1:8" s="14" customFormat="1" x14ac:dyDescent="0.2">
      <c r="A99" s="100" t="s">
        <v>226</v>
      </c>
      <c r="B99" s="86" t="s">
        <v>101</v>
      </c>
      <c r="C99" s="107"/>
      <c r="D99" s="255">
        <v>60.68</v>
      </c>
      <c r="E99" s="264"/>
      <c r="F99" s="262"/>
      <c r="G99" s="246">
        <v>32</v>
      </c>
      <c r="H99" s="247">
        <v>1941.76</v>
      </c>
    </row>
    <row r="100" spans="1:8" s="14" customFormat="1" ht="45" x14ac:dyDescent="0.2">
      <c r="A100" s="59" t="s">
        <v>228</v>
      </c>
      <c r="B100" s="70" t="s">
        <v>152</v>
      </c>
      <c r="C100" s="449" t="s">
        <v>146</v>
      </c>
      <c r="D100" s="249">
        <v>50.23</v>
      </c>
      <c r="E100" s="316">
        <v>1</v>
      </c>
      <c r="F100" s="317">
        <v>1187.4000000000001</v>
      </c>
      <c r="G100" s="289">
        <v>1</v>
      </c>
      <c r="H100" s="290">
        <v>983.45999999999992</v>
      </c>
    </row>
    <row r="101" spans="1:8" s="62" customFormat="1" x14ac:dyDescent="0.2">
      <c r="A101" s="451" t="s">
        <v>229</v>
      </c>
      <c r="B101" s="468"/>
      <c r="C101" s="468" t="s">
        <v>49</v>
      </c>
      <c r="D101" s="469"/>
      <c r="E101" s="452"/>
      <c r="F101" s="453">
        <v>9291.48</v>
      </c>
      <c r="G101" s="470"/>
      <c r="H101" s="470">
        <v>9149.52</v>
      </c>
    </row>
    <row r="102" spans="1:8" s="130" customFormat="1" ht="22.5" x14ac:dyDescent="0.2">
      <c r="A102" s="50" t="s">
        <v>230</v>
      </c>
      <c r="B102" s="63" t="s">
        <v>51</v>
      </c>
      <c r="C102" s="64" t="s">
        <v>49</v>
      </c>
      <c r="D102" s="243">
        <v>600</v>
      </c>
      <c r="E102" s="368">
        <v>1</v>
      </c>
      <c r="F102" s="369">
        <v>7200</v>
      </c>
      <c r="G102" s="246">
        <v>1</v>
      </c>
      <c r="H102" s="247">
        <v>7200</v>
      </c>
    </row>
    <row r="103" spans="1:8" s="334" customFormat="1" x14ac:dyDescent="0.2">
      <c r="A103" s="50" t="s">
        <v>231</v>
      </c>
      <c r="B103" s="65" t="s">
        <v>51</v>
      </c>
      <c r="C103" s="66" t="s">
        <v>49</v>
      </c>
      <c r="D103" s="255">
        <v>125.28</v>
      </c>
      <c r="E103" s="250">
        <v>1</v>
      </c>
      <c r="F103" s="259">
        <v>1503.36</v>
      </c>
      <c r="G103" s="246">
        <v>1</v>
      </c>
      <c r="H103" s="247">
        <v>1365.6</v>
      </c>
    </row>
    <row r="104" spans="1:8" s="130" customFormat="1" ht="23.25" thickBot="1" x14ac:dyDescent="0.25">
      <c r="A104" s="50" t="s">
        <v>232</v>
      </c>
      <c r="B104" s="73" t="s">
        <v>101</v>
      </c>
      <c r="C104" s="66" t="s">
        <v>49</v>
      </c>
      <c r="D104" s="255">
        <v>49.01</v>
      </c>
      <c r="E104" s="250">
        <v>1</v>
      </c>
      <c r="F104" s="259">
        <v>588.12</v>
      </c>
      <c r="G104" s="246">
        <v>1</v>
      </c>
      <c r="H104" s="247">
        <v>583.91999999999996</v>
      </c>
    </row>
    <row r="105" spans="1:8" s="14" customFormat="1" ht="39" thickBot="1" x14ac:dyDescent="0.25">
      <c r="A105" s="47" t="s">
        <v>234</v>
      </c>
      <c r="B105" s="60"/>
      <c r="C105" s="71"/>
      <c r="D105" s="76"/>
      <c r="E105" s="319"/>
      <c r="F105" s="311">
        <v>49220.44</v>
      </c>
      <c r="G105" s="270"/>
      <c r="H105" s="237">
        <v>49209.9</v>
      </c>
    </row>
    <row r="106" spans="1:8" s="62" customFormat="1" ht="36" x14ac:dyDescent="0.2">
      <c r="A106" s="72" t="s">
        <v>235</v>
      </c>
      <c r="B106" s="63" t="s">
        <v>59</v>
      </c>
      <c r="C106" s="134" t="s">
        <v>36</v>
      </c>
      <c r="D106" s="335">
        <v>19.600000000000001</v>
      </c>
      <c r="E106" s="250">
        <v>2000</v>
      </c>
      <c r="F106" s="259">
        <v>39200</v>
      </c>
      <c r="G106" s="246">
        <v>2000</v>
      </c>
      <c r="H106" s="247">
        <v>39200</v>
      </c>
    </row>
    <row r="107" spans="1:8" s="121" customFormat="1" x14ac:dyDescent="0.2">
      <c r="A107" s="166" t="s">
        <v>241</v>
      </c>
      <c r="B107" s="73" t="s">
        <v>152</v>
      </c>
      <c r="C107" s="136" t="s">
        <v>36</v>
      </c>
      <c r="D107" s="299">
        <v>700.94</v>
      </c>
      <c r="E107" s="250">
        <v>1</v>
      </c>
      <c r="F107" s="259">
        <v>700.94</v>
      </c>
      <c r="G107" s="246">
        <v>1</v>
      </c>
      <c r="H107" s="247">
        <v>700.94</v>
      </c>
    </row>
    <row r="108" spans="1:8" s="121" customFormat="1" x14ac:dyDescent="0.2">
      <c r="A108" s="72" t="s">
        <v>242</v>
      </c>
      <c r="B108" s="73" t="s">
        <v>152</v>
      </c>
      <c r="C108" s="136" t="s">
        <v>36</v>
      </c>
      <c r="D108" s="299">
        <v>350.47</v>
      </c>
      <c r="E108" s="250">
        <v>1</v>
      </c>
      <c r="F108" s="259">
        <v>350.47</v>
      </c>
      <c r="G108" s="246">
        <v>1</v>
      </c>
      <c r="H108" s="247">
        <v>350.47</v>
      </c>
    </row>
    <row r="109" spans="1:8" s="121" customFormat="1" x14ac:dyDescent="0.2">
      <c r="A109" s="166" t="s">
        <v>243</v>
      </c>
      <c r="B109" s="73" t="s">
        <v>152</v>
      </c>
      <c r="C109" s="136" t="s">
        <v>36</v>
      </c>
      <c r="D109" s="299">
        <v>350.47</v>
      </c>
      <c r="E109" s="250">
        <v>1</v>
      </c>
      <c r="F109" s="259">
        <v>350.47</v>
      </c>
      <c r="G109" s="246">
        <v>1</v>
      </c>
      <c r="H109" s="247">
        <v>339.93</v>
      </c>
    </row>
    <row r="110" spans="1:8" s="121" customFormat="1" ht="24.75" thickBot="1" x14ac:dyDescent="0.25">
      <c r="A110" s="72" t="s">
        <v>244</v>
      </c>
      <c r="B110" s="70" t="s">
        <v>245</v>
      </c>
      <c r="C110" s="137" t="s">
        <v>36</v>
      </c>
      <c r="D110" s="338">
        <v>0.92</v>
      </c>
      <c r="E110" s="250">
        <v>9368</v>
      </c>
      <c r="F110" s="259">
        <v>8618.56</v>
      </c>
      <c r="G110" s="246">
        <v>9368</v>
      </c>
      <c r="H110" s="247">
        <v>8618.56</v>
      </c>
    </row>
    <row r="111" spans="1:8" s="121" customFormat="1" ht="39" thickBot="1" x14ac:dyDescent="0.25">
      <c r="A111" s="47" t="s">
        <v>397</v>
      </c>
      <c r="B111" s="294"/>
      <c r="C111" s="340"/>
      <c r="D111" s="341"/>
      <c r="E111" s="319"/>
      <c r="F111" s="311">
        <v>19079.54</v>
      </c>
      <c r="G111" s="342"/>
      <c r="H111" s="237">
        <v>16549.48</v>
      </c>
    </row>
    <row r="112" spans="1:8" s="14" customFormat="1" ht="36" x14ac:dyDescent="0.2">
      <c r="A112" s="343" t="s">
        <v>246</v>
      </c>
      <c r="B112" s="431" t="s">
        <v>56</v>
      </c>
      <c r="C112" s="344" t="s">
        <v>247</v>
      </c>
      <c r="D112" s="345"/>
      <c r="E112" s="250">
        <v>2506</v>
      </c>
      <c r="F112" s="259">
        <v>11142.76</v>
      </c>
      <c r="G112" s="246">
        <v>0</v>
      </c>
      <c r="H112" s="247">
        <v>11142.76</v>
      </c>
    </row>
    <row r="113" spans="1:8" s="14" customFormat="1" ht="33.75" x14ac:dyDescent="0.2">
      <c r="A113" s="138" t="s">
        <v>248</v>
      </c>
      <c r="B113" s="139"/>
      <c r="C113" s="66"/>
      <c r="D113" s="345"/>
      <c r="E113" s="250"/>
      <c r="F113" s="259">
        <v>3927.18</v>
      </c>
      <c r="G113" s="128"/>
      <c r="H113" s="260">
        <v>3927.1800000000003</v>
      </c>
    </row>
    <row r="114" spans="1:8" s="62" customFormat="1" x14ac:dyDescent="0.2">
      <c r="A114" s="140" t="s">
        <v>249</v>
      </c>
      <c r="B114" s="139" t="s">
        <v>250</v>
      </c>
      <c r="C114" s="66" t="s">
        <v>49</v>
      </c>
      <c r="D114" s="345">
        <v>10.51</v>
      </c>
      <c r="E114" s="250">
        <v>20</v>
      </c>
      <c r="F114" s="259">
        <v>2469.1999999999998</v>
      </c>
      <c r="G114" s="246">
        <v>20</v>
      </c>
      <c r="H114" s="247">
        <v>2469.1999999999998</v>
      </c>
    </row>
    <row r="115" spans="1:8" s="62" customFormat="1" x14ac:dyDescent="0.2">
      <c r="A115" s="82" t="s">
        <v>251</v>
      </c>
      <c r="B115" s="139" t="s">
        <v>38</v>
      </c>
      <c r="C115" s="66" t="s">
        <v>49</v>
      </c>
      <c r="D115" s="345">
        <v>0.23</v>
      </c>
      <c r="E115" s="256">
        <v>542</v>
      </c>
      <c r="F115" s="259">
        <v>1457.98</v>
      </c>
      <c r="G115" s="246">
        <v>542</v>
      </c>
      <c r="H115" s="247">
        <v>1457.9800000000002</v>
      </c>
    </row>
    <row r="116" spans="1:8" s="62" customFormat="1" ht="63.75" x14ac:dyDescent="0.2">
      <c r="A116" s="323" t="s">
        <v>252</v>
      </c>
      <c r="B116" s="430"/>
      <c r="C116" s="468"/>
      <c r="D116" s="424"/>
      <c r="E116" s="302"/>
      <c r="F116" s="331">
        <v>4009.6</v>
      </c>
      <c r="G116" s="55"/>
      <c r="H116" s="298">
        <v>1479.54</v>
      </c>
    </row>
    <row r="117" spans="1:8" s="62" customFormat="1" x14ac:dyDescent="0.2">
      <c r="A117" s="74" t="s">
        <v>254</v>
      </c>
      <c r="B117" s="73" t="s">
        <v>101</v>
      </c>
      <c r="C117" s="66"/>
      <c r="D117" s="255">
        <v>21.16</v>
      </c>
      <c r="E117" s="264"/>
      <c r="F117" s="262"/>
      <c r="G117" s="246">
        <v>20</v>
      </c>
      <c r="H117" s="247">
        <v>408</v>
      </c>
    </row>
    <row r="118" spans="1:8" s="62" customFormat="1" x14ac:dyDescent="0.2">
      <c r="A118" s="74" t="s">
        <v>257</v>
      </c>
      <c r="B118" s="73" t="s">
        <v>101</v>
      </c>
      <c r="C118" s="66"/>
      <c r="D118" s="255">
        <v>109.13</v>
      </c>
      <c r="E118" s="264"/>
      <c r="F118" s="262"/>
      <c r="G118" s="246">
        <v>1</v>
      </c>
      <c r="H118" s="247">
        <v>62.58</v>
      </c>
    </row>
    <row r="119" spans="1:8" s="62" customFormat="1" x14ac:dyDescent="0.2">
      <c r="A119" s="117" t="s">
        <v>264</v>
      </c>
      <c r="B119" s="88" t="s">
        <v>101</v>
      </c>
      <c r="C119" s="66"/>
      <c r="D119" s="255">
        <v>120.45</v>
      </c>
      <c r="E119" s="264"/>
      <c r="F119" s="262"/>
      <c r="G119" s="246">
        <v>1</v>
      </c>
      <c r="H119" s="247">
        <v>120.45</v>
      </c>
    </row>
    <row r="120" spans="1:8" s="62" customFormat="1" ht="13.5" thickBot="1" x14ac:dyDescent="0.25">
      <c r="A120" s="68" t="s">
        <v>265</v>
      </c>
      <c r="B120" s="65" t="s">
        <v>51</v>
      </c>
      <c r="C120" s="66"/>
      <c r="D120" s="255">
        <v>32.46</v>
      </c>
      <c r="E120" s="264"/>
      <c r="F120" s="262"/>
      <c r="G120" s="246">
        <v>25</v>
      </c>
      <c r="H120" s="247">
        <v>888.5100000000001</v>
      </c>
    </row>
    <row r="121" spans="1:8" s="14" customFormat="1" ht="39" thickBot="1" x14ac:dyDescent="0.25">
      <c r="A121" s="47" t="s">
        <v>267</v>
      </c>
      <c r="B121" s="60"/>
      <c r="C121" s="71"/>
      <c r="D121" s="76"/>
      <c r="E121" s="240"/>
      <c r="F121" s="280"/>
      <c r="G121" s="235"/>
      <c r="H121" s="280">
        <v>2580</v>
      </c>
    </row>
    <row r="122" spans="1:8" s="14" customFormat="1" ht="23.25" thickBot="1" x14ac:dyDescent="0.25">
      <c r="A122" s="50" t="s">
        <v>268</v>
      </c>
      <c r="B122" s="63" t="s">
        <v>56</v>
      </c>
      <c r="C122" s="64" t="s">
        <v>247</v>
      </c>
      <c r="D122" s="243"/>
      <c r="E122" s="264"/>
      <c r="F122" s="262"/>
      <c r="G122" s="246">
        <v>2506</v>
      </c>
      <c r="H122" s="247">
        <v>2580</v>
      </c>
    </row>
    <row r="123" spans="1:8" s="14" customFormat="1" ht="34.5" customHeight="1" thickBot="1" x14ac:dyDescent="0.25">
      <c r="A123" s="543" t="s">
        <v>275</v>
      </c>
      <c r="B123" s="544"/>
      <c r="C123" s="544"/>
      <c r="D123" s="545"/>
      <c r="E123" s="354"/>
      <c r="F123" s="352">
        <v>209901.28</v>
      </c>
      <c r="G123" s="45"/>
      <c r="H123" s="309">
        <v>206022.28967240322</v>
      </c>
    </row>
    <row r="124" spans="1:8" s="62" customFormat="1" ht="26.25" thickBot="1" x14ac:dyDescent="0.25">
      <c r="A124" s="426" t="s">
        <v>276</v>
      </c>
      <c r="B124" s="438" t="s">
        <v>38</v>
      </c>
      <c r="C124" s="439"/>
      <c r="D124" s="440"/>
      <c r="E124" s="357">
        <v>292.8</v>
      </c>
      <c r="F124" s="441">
        <v>44506.559999999998</v>
      </c>
      <c r="G124" s="355"/>
      <c r="H124" s="356">
        <v>44506.559999999998</v>
      </c>
    </row>
    <row r="125" spans="1:8" s="14" customFormat="1" ht="24.75" thickBot="1" x14ac:dyDescent="0.25">
      <c r="A125" s="361" t="s">
        <v>277</v>
      </c>
      <c r="B125" s="362" t="s">
        <v>56</v>
      </c>
      <c r="C125" s="154"/>
      <c r="D125" s="76" t="s">
        <v>138</v>
      </c>
      <c r="E125" s="366"/>
      <c r="F125" s="363">
        <v>42401.52</v>
      </c>
      <c r="G125" s="364">
        <v>2506</v>
      </c>
      <c r="H125" s="365">
        <v>42401.52</v>
      </c>
    </row>
    <row r="126" spans="1:8" s="14" customFormat="1" ht="24.75" thickBot="1" x14ac:dyDescent="0.25">
      <c r="A126" s="152" t="s">
        <v>279</v>
      </c>
      <c r="B126" s="362" t="s">
        <v>56</v>
      </c>
      <c r="C126" s="367" t="s">
        <v>49</v>
      </c>
      <c r="D126" s="293">
        <v>7.0000000000000007E-2</v>
      </c>
      <c r="E126" s="257">
        <v>2506</v>
      </c>
      <c r="F126" s="279">
        <v>2105.04</v>
      </c>
      <c r="G126" s="246">
        <v>2506</v>
      </c>
      <c r="H126" s="247">
        <v>2105.0400000000004</v>
      </c>
    </row>
    <row r="127" spans="1:8" s="62" customFormat="1" ht="67.5" customHeight="1" thickBot="1" x14ac:dyDescent="0.25">
      <c r="A127" s="153" t="s">
        <v>398</v>
      </c>
      <c r="B127" s="362" t="s">
        <v>56</v>
      </c>
      <c r="C127" s="156" t="s">
        <v>278</v>
      </c>
      <c r="D127" s="436" t="s">
        <v>138</v>
      </c>
      <c r="E127" s="370">
        <v>1469.8</v>
      </c>
      <c r="F127" s="437">
        <v>79690.8</v>
      </c>
      <c r="G127" s="342"/>
      <c r="H127" s="309">
        <v>79690.799999999988</v>
      </c>
    </row>
    <row r="128" spans="1:8" s="14" customFormat="1" ht="63.75" customHeight="1" thickBot="1" x14ac:dyDescent="0.25">
      <c r="A128" s="157" t="s">
        <v>399</v>
      </c>
      <c r="B128" s="362" t="s">
        <v>56</v>
      </c>
      <c r="C128" s="151" t="s">
        <v>278</v>
      </c>
      <c r="D128" s="293" t="s">
        <v>138</v>
      </c>
      <c r="E128" s="375"/>
      <c r="F128" s="373">
        <v>38432</v>
      </c>
      <c r="G128" s="364">
        <v>2506</v>
      </c>
      <c r="H128" s="365">
        <v>79690.799999999988</v>
      </c>
    </row>
    <row r="129" spans="1:8" s="14" customFormat="1" ht="24.75" thickBot="1" x14ac:dyDescent="0.25">
      <c r="A129" s="155" t="s">
        <v>280</v>
      </c>
      <c r="B129" s="362" t="s">
        <v>56</v>
      </c>
      <c r="C129" s="151" t="s">
        <v>278</v>
      </c>
      <c r="D129" s="376" t="s">
        <v>138</v>
      </c>
      <c r="E129" s="312"/>
      <c r="F129" s="311">
        <v>44423.79</v>
      </c>
      <c r="G129" s="289">
        <v>0</v>
      </c>
      <c r="H129" s="290">
        <v>0</v>
      </c>
    </row>
    <row r="130" spans="1:8" s="14" customFormat="1" ht="13.5" thickBot="1" x14ac:dyDescent="0.25">
      <c r="A130" s="47" t="s">
        <v>281</v>
      </c>
      <c r="B130" s="60"/>
      <c r="C130" s="71"/>
      <c r="D130" s="76"/>
      <c r="E130" s="312"/>
      <c r="F130" s="311">
        <v>70367.199999999997</v>
      </c>
      <c r="G130" s="46"/>
      <c r="H130" s="280">
        <v>69495.409672403228</v>
      </c>
    </row>
    <row r="131" spans="1:8" s="62" customFormat="1" ht="24.75" x14ac:dyDescent="0.2">
      <c r="A131" s="148" t="s">
        <v>282</v>
      </c>
      <c r="B131" s="65" t="s">
        <v>46</v>
      </c>
      <c r="C131" s="107" t="s">
        <v>283</v>
      </c>
      <c r="D131" s="255">
        <v>220</v>
      </c>
      <c r="E131" s="250">
        <v>233.28</v>
      </c>
      <c r="F131" s="259">
        <v>51321.599999999999</v>
      </c>
      <c r="G131" s="246">
        <v>233.63488131092373</v>
      </c>
      <c r="H131" s="247">
        <v>51399.673888403224</v>
      </c>
    </row>
    <row r="132" spans="1:8" s="62" customFormat="1" ht="56.25" x14ac:dyDescent="0.2">
      <c r="A132" s="59" t="s">
        <v>284</v>
      </c>
      <c r="B132" s="65" t="s">
        <v>56</v>
      </c>
      <c r="C132" s="107" t="s">
        <v>144</v>
      </c>
      <c r="D132" s="377">
        <v>1.7470000000000001E-3</v>
      </c>
      <c r="E132" s="250">
        <v>2506</v>
      </c>
      <c r="F132" s="259">
        <v>100.24</v>
      </c>
      <c r="G132" s="246">
        <v>2506</v>
      </c>
      <c r="H132" s="247">
        <v>52.535784000000014</v>
      </c>
    </row>
    <row r="133" spans="1:8" s="14" customFormat="1" ht="17.25" thickBot="1" x14ac:dyDescent="0.25">
      <c r="A133" s="442" t="s">
        <v>285</v>
      </c>
      <c r="B133" s="288" t="s">
        <v>56</v>
      </c>
      <c r="C133" s="378" t="s">
        <v>286</v>
      </c>
      <c r="D133" s="285">
        <v>0.6</v>
      </c>
      <c r="E133" s="250">
        <v>2506</v>
      </c>
      <c r="F133" s="259">
        <v>18945.36</v>
      </c>
      <c r="G133" s="289">
        <v>2506</v>
      </c>
      <c r="H133" s="290">
        <v>18043.2</v>
      </c>
    </row>
    <row r="134" spans="1:8" s="62" customFormat="1" ht="51.75" thickBot="1" x14ac:dyDescent="0.25">
      <c r="A134" s="150" t="s">
        <v>287</v>
      </c>
      <c r="B134" s="362" t="s">
        <v>56</v>
      </c>
      <c r="C134" s="379" t="s">
        <v>288</v>
      </c>
      <c r="D134" s="293">
        <v>0.41</v>
      </c>
      <c r="E134" s="312">
        <v>2506</v>
      </c>
      <c r="F134" s="311">
        <v>15336.72</v>
      </c>
      <c r="G134" s="401">
        <v>2506</v>
      </c>
      <c r="H134" s="237">
        <v>12329.519999999997</v>
      </c>
    </row>
    <row r="135" spans="1:8" s="14" customFormat="1" ht="15.75" thickBot="1" x14ac:dyDescent="0.25">
      <c r="A135" s="546" t="s">
        <v>298</v>
      </c>
      <c r="B135" s="547"/>
      <c r="C135" s="547"/>
      <c r="D135" s="548"/>
      <c r="E135" s="386">
        <v>2506</v>
      </c>
      <c r="F135" s="387">
        <v>107357.04</v>
      </c>
      <c r="G135" s="280">
        <v>2506</v>
      </c>
      <c r="H135" s="280">
        <v>107357.04</v>
      </c>
    </row>
    <row r="136" spans="1:8" s="14" customFormat="1" ht="17.25" thickBot="1" x14ac:dyDescent="0.25">
      <c r="A136" s="161" t="s">
        <v>300</v>
      </c>
      <c r="B136" s="57" t="s">
        <v>56</v>
      </c>
      <c r="C136" s="110" t="s">
        <v>49</v>
      </c>
      <c r="D136" s="306">
        <v>3.57</v>
      </c>
      <c r="E136" s="250">
        <v>2506</v>
      </c>
      <c r="F136" s="259">
        <v>107357.04</v>
      </c>
      <c r="G136" s="246">
        <v>2506</v>
      </c>
      <c r="H136" s="247">
        <v>107357.04</v>
      </c>
    </row>
    <row r="137" spans="1:8" s="62" customFormat="1" ht="17.25" thickBot="1" x14ac:dyDescent="0.25">
      <c r="A137" s="395" t="s">
        <v>302</v>
      </c>
      <c r="B137" s="396" t="s">
        <v>56</v>
      </c>
      <c r="C137" s="397"/>
      <c r="D137" s="398"/>
      <c r="E137" s="399">
        <v>2506</v>
      </c>
      <c r="F137" s="400">
        <v>49670.33</v>
      </c>
      <c r="G137" s="270">
        <v>2506</v>
      </c>
      <c r="H137" s="237">
        <v>48963.221939999996</v>
      </c>
    </row>
    <row r="138" spans="1:8" s="14" customFormat="1" ht="15.75" thickBot="1" x14ac:dyDescent="0.25">
      <c r="A138" s="162" t="s">
        <v>303</v>
      </c>
      <c r="B138" s="427"/>
      <c r="C138" s="163"/>
      <c r="D138" s="405"/>
      <c r="E138" s="409"/>
      <c r="F138" s="280"/>
      <c r="G138" s="408"/>
      <c r="H138" s="280">
        <v>4457.49</v>
      </c>
    </row>
    <row r="139" spans="1:8" s="14" customFormat="1" x14ac:dyDescent="0.2">
      <c r="A139" s="164" t="s">
        <v>304</v>
      </c>
      <c r="B139" s="294"/>
      <c r="C139" s="389"/>
      <c r="D139" s="410"/>
      <c r="E139" s="261"/>
      <c r="F139" s="262"/>
      <c r="G139" s="128"/>
      <c r="H139" s="411">
        <v>3930</v>
      </c>
    </row>
    <row r="140" spans="1:8" s="14" customFormat="1" ht="13.5" thickBot="1" x14ac:dyDescent="0.25">
      <c r="A140" s="69" t="s">
        <v>305</v>
      </c>
      <c r="B140" s="65" t="s">
        <v>101</v>
      </c>
      <c r="C140" s="110"/>
      <c r="D140" s="306">
        <v>1310</v>
      </c>
      <c r="E140" s="264"/>
      <c r="F140" s="262"/>
      <c r="G140" s="246">
        <v>3</v>
      </c>
      <c r="H140" s="247">
        <v>3930</v>
      </c>
    </row>
    <row r="141" spans="1:8" s="14" customFormat="1" ht="15.75" thickBot="1" x14ac:dyDescent="0.25">
      <c r="A141" s="167" t="s">
        <v>311</v>
      </c>
      <c r="B141" s="71"/>
      <c r="C141" s="168"/>
      <c r="D141" s="413"/>
      <c r="E141" s="414"/>
      <c r="F141" s="237"/>
      <c r="G141" s="414"/>
      <c r="H141" s="237">
        <v>527.49</v>
      </c>
    </row>
    <row r="142" spans="1:8" s="14" customFormat="1" ht="13.5" thickBot="1" x14ac:dyDescent="0.25">
      <c r="A142" s="169" t="s">
        <v>312</v>
      </c>
      <c r="B142" s="432" t="s">
        <v>51</v>
      </c>
      <c r="C142" s="170"/>
      <c r="D142" s="415">
        <v>535.24</v>
      </c>
      <c r="E142" s="264"/>
      <c r="F142" s="262"/>
      <c r="G142" s="246">
        <v>1</v>
      </c>
      <c r="H142" s="247">
        <v>527.49</v>
      </c>
    </row>
    <row r="143" spans="1:8" s="62" customFormat="1" ht="15.75" thickBot="1" x14ac:dyDescent="0.25">
      <c r="A143" s="538" t="s">
        <v>313</v>
      </c>
      <c r="B143" s="539"/>
      <c r="C143" s="539"/>
      <c r="D143" s="540"/>
      <c r="E143" s="342"/>
      <c r="F143" s="401"/>
      <c r="G143" s="235"/>
      <c r="H143" s="237">
        <v>152483.33735159994</v>
      </c>
    </row>
    <row r="144" spans="1:8" s="175" customFormat="1" ht="12" x14ac:dyDescent="0.2">
      <c r="A144" s="171" t="s">
        <v>314</v>
      </c>
      <c r="B144" s="433" t="s">
        <v>46</v>
      </c>
      <c r="C144" s="172"/>
      <c r="D144" s="416"/>
      <c r="E144" s="417"/>
      <c r="F144" s="23"/>
      <c r="G144" s="418">
        <v>539.57737000000043</v>
      </c>
      <c r="H144" s="419">
        <v>63967.589351599978</v>
      </c>
    </row>
    <row r="145" spans="1:8" s="175" customFormat="1" ht="12" x14ac:dyDescent="0.2">
      <c r="A145" s="176" t="s">
        <v>315</v>
      </c>
      <c r="B145" s="434" t="s">
        <v>46</v>
      </c>
      <c r="C145" s="172"/>
      <c r="D145" s="416"/>
      <c r="E145" s="417"/>
      <c r="F145" s="23"/>
      <c r="G145" s="23">
        <v>3050.4346599999981</v>
      </c>
      <c r="H145" s="421">
        <v>51359.678000000014</v>
      </c>
    </row>
    <row r="146" spans="1:8" s="175" customFormat="1" thickBot="1" x14ac:dyDescent="0.25">
      <c r="A146" s="176" t="s">
        <v>316</v>
      </c>
      <c r="B146" s="434" t="s">
        <v>317</v>
      </c>
      <c r="C146" s="172"/>
      <c r="D146" s="416"/>
      <c r="E146" s="417"/>
      <c r="F146" s="23"/>
      <c r="G146" s="24">
        <v>9100.6490600000106</v>
      </c>
      <c r="H146" s="419">
        <v>37156.069999999949</v>
      </c>
    </row>
    <row r="147" spans="1:8" s="14" customFormat="1" ht="15.75" thickBot="1" x14ac:dyDescent="0.25">
      <c r="A147" s="462" t="s">
        <v>318</v>
      </c>
      <c r="B147" s="158"/>
      <c r="C147" s="177"/>
      <c r="D147" s="422"/>
      <c r="E147" s="179"/>
      <c r="F147" s="237">
        <v>483205.08</v>
      </c>
      <c r="G147" s="178"/>
      <c r="H147" s="237">
        <v>651371.18096400308</v>
      </c>
    </row>
    <row r="148" spans="1:8" s="14" customFormat="1" x14ac:dyDescent="0.2">
      <c r="A148" s="180"/>
      <c r="B148" s="435"/>
      <c r="C148" s="181"/>
      <c r="D148" s="182"/>
      <c r="E148" s="183"/>
      <c r="F148" s="184"/>
      <c r="G148" s="183"/>
      <c r="H148" s="184"/>
    </row>
    <row r="149" spans="1:8" s="14" customFormat="1" x14ac:dyDescent="0.2">
      <c r="A149" s="180"/>
      <c r="B149" s="435"/>
      <c r="C149" s="181"/>
      <c r="D149" s="182"/>
      <c r="E149" s="186"/>
      <c r="F149" s="184"/>
      <c r="G149" s="186"/>
      <c r="H149" s="184"/>
    </row>
    <row r="150" spans="1:8" s="14" customFormat="1" x14ac:dyDescent="0.2">
      <c r="A150" s="180"/>
      <c r="B150" s="435"/>
      <c r="C150" s="181"/>
      <c r="D150" s="182"/>
      <c r="E150" s="186"/>
      <c r="F150" s="184"/>
      <c r="G150" s="186"/>
      <c r="H150" s="184"/>
    </row>
    <row r="151" spans="1:8" s="14" customFormat="1" ht="13.5" thickBot="1" x14ac:dyDescent="0.25">
      <c r="A151" s="185"/>
      <c r="B151" s="4"/>
      <c r="C151" s="4"/>
      <c r="D151" s="13"/>
    </row>
    <row r="152" spans="1:8" ht="13.5" thickBot="1" x14ac:dyDescent="0.25">
      <c r="A152" s="187"/>
      <c r="B152" s="188"/>
      <c r="C152" s="35"/>
      <c r="D152" s="189"/>
      <c r="E152" s="541" t="s">
        <v>319</v>
      </c>
      <c r="F152" s="542"/>
      <c r="G152" s="190" t="s">
        <v>320</v>
      </c>
      <c r="H152" s="190" t="s">
        <v>321</v>
      </c>
    </row>
    <row r="153" spans="1:8" ht="13.5" thickBot="1" x14ac:dyDescent="0.25">
      <c r="A153" s="191" t="s">
        <v>322</v>
      </c>
      <c r="B153" s="192"/>
      <c r="C153" s="193"/>
      <c r="D153" s="194"/>
      <c r="E153" s="195" t="s">
        <v>323</v>
      </c>
      <c r="F153" s="196" t="s">
        <v>107</v>
      </c>
      <c r="G153" s="197" t="s">
        <v>107</v>
      </c>
      <c r="H153" s="198" t="s">
        <v>107</v>
      </c>
    </row>
    <row r="154" spans="1:8" s="202" customFormat="1" ht="12" x14ac:dyDescent="0.2">
      <c r="A154" s="199" t="s">
        <v>324</v>
      </c>
      <c r="B154" s="200"/>
      <c r="C154" s="201"/>
      <c r="D154" s="201" t="s">
        <v>46</v>
      </c>
      <c r="E154" s="173">
        <v>2914.8500399999998</v>
      </c>
      <c r="F154" s="173">
        <v>348783.61</v>
      </c>
      <c r="G154" s="173">
        <v>319244.59999999998</v>
      </c>
      <c r="H154" s="174">
        <v>29539.01</v>
      </c>
    </row>
    <row r="155" spans="1:8" s="202" customFormat="1" ht="12" x14ac:dyDescent="0.2">
      <c r="A155" s="203" t="s">
        <v>325</v>
      </c>
      <c r="B155" s="204"/>
      <c r="C155" s="205"/>
      <c r="D155" s="205" t="s">
        <v>326</v>
      </c>
      <c r="E155" s="445">
        <v>360.76382000000001</v>
      </c>
      <c r="F155" s="173">
        <v>469590.6</v>
      </c>
      <c r="G155" s="173">
        <v>425785.74</v>
      </c>
      <c r="H155" s="206">
        <v>43804.86</v>
      </c>
    </row>
    <row r="156" spans="1:8" s="202" customFormat="1" ht="12" x14ac:dyDescent="0.2">
      <c r="A156" s="207" t="s">
        <v>327</v>
      </c>
      <c r="B156" s="208"/>
      <c r="C156" s="205"/>
      <c r="D156" s="205" t="s">
        <v>46</v>
      </c>
      <c r="E156" s="173">
        <v>6308.5653400000019</v>
      </c>
      <c r="F156" s="209">
        <v>104183.13</v>
      </c>
      <c r="G156" s="173">
        <v>97649.49</v>
      </c>
      <c r="H156" s="173">
        <v>6533.64</v>
      </c>
    </row>
    <row r="157" spans="1:8" s="202" customFormat="1" ht="12" x14ac:dyDescent="0.2">
      <c r="A157" s="207" t="s">
        <v>328</v>
      </c>
      <c r="B157" s="208"/>
      <c r="C157" s="205"/>
      <c r="D157" s="205" t="s">
        <v>46</v>
      </c>
      <c r="E157" s="173">
        <v>9225.484199999999</v>
      </c>
      <c r="F157" s="173">
        <v>202812.53</v>
      </c>
      <c r="G157" s="173">
        <v>189203.8</v>
      </c>
      <c r="H157" s="173">
        <v>13608.73</v>
      </c>
    </row>
    <row r="158" spans="1:8" s="202" customFormat="1" ht="12" x14ac:dyDescent="0.2">
      <c r="A158" s="207" t="s">
        <v>329</v>
      </c>
      <c r="B158" s="208"/>
      <c r="C158" s="205"/>
      <c r="D158" s="205" t="s">
        <v>330</v>
      </c>
      <c r="E158" s="174">
        <v>92464.350939999989</v>
      </c>
      <c r="F158" s="174">
        <v>378882.88</v>
      </c>
      <c r="G158" s="173">
        <v>343908.41</v>
      </c>
      <c r="H158" s="173">
        <v>34974.47</v>
      </c>
    </row>
    <row r="161" spans="1:8" x14ac:dyDescent="0.2">
      <c r="A161" s="537" t="s">
        <v>401</v>
      </c>
      <c r="B161" s="537"/>
      <c r="C161" s="537"/>
      <c r="D161" s="537"/>
      <c r="E161" s="537"/>
      <c r="F161" s="537"/>
      <c r="G161" s="537"/>
      <c r="H161" s="537"/>
    </row>
    <row r="163" spans="1:8" x14ac:dyDescent="0.2">
      <c r="A163" s="31" t="s">
        <v>402</v>
      </c>
    </row>
    <row r="165" spans="1:8" x14ac:dyDescent="0.2">
      <c r="A165" s="31" t="s">
        <v>403</v>
      </c>
    </row>
  </sheetData>
  <mergeCells count="11">
    <mergeCell ref="A161:H161"/>
    <mergeCell ref="E152:F152"/>
    <mergeCell ref="A65:D65"/>
    <mergeCell ref="A123:D123"/>
    <mergeCell ref="A135:D135"/>
    <mergeCell ref="A143:D143"/>
    <mergeCell ref="A36:D36"/>
    <mergeCell ref="E33:H33"/>
    <mergeCell ref="E32:H32"/>
    <mergeCell ref="G2:H2"/>
    <mergeCell ref="A1:H1"/>
  </mergeCells>
  <pageMargins left="0.31496062992125984" right="0.11811023622047244" top="0.15748031496062992" bottom="0.15748031496062992" header="0.31496062992125984" footer="0.31496062992125984"/>
  <pageSetup paperSize="9" scale="73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4"/>
  <sheetViews>
    <sheetView topLeftCell="A136" workbookViewId="0">
      <selection activeCell="K162" sqref="K162"/>
    </sheetView>
  </sheetViews>
  <sheetFormatPr defaultRowHeight="12.75" x14ac:dyDescent="0.2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5" width="10.42578125" style="1" customWidth="1"/>
    <col min="6" max="6" width="12.5703125" style="1" customWidth="1"/>
    <col min="7" max="7" width="13" style="1" customWidth="1"/>
    <col min="8" max="8" width="14" style="1" customWidth="1"/>
    <col min="9" max="16384" width="9.140625" style="1"/>
  </cols>
  <sheetData>
    <row r="1" spans="1:8" ht="36.75" customHeight="1" thickBot="1" x14ac:dyDescent="0.25">
      <c r="A1" s="535" t="s">
        <v>331</v>
      </c>
      <c r="B1" s="535"/>
      <c r="C1" s="535"/>
      <c r="D1" s="535"/>
      <c r="E1" s="535"/>
      <c r="F1" s="535"/>
      <c r="G1" s="535"/>
      <c r="H1" s="535"/>
    </row>
    <row r="2" spans="1:8" s="213" customFormat="1" ht="16.5" thickBot="1" x14ac:dyDescent="0.3">
      <c r="A2" s="2"/>
      <c r="B2" s="3" t="s">
        <v>0</v>
      </c>
      <c r="C2" s="4"/>
      <c r="D2" s="5"/>
      <c r="E2" s="492"/>
      <c r="F2" s="212"/>
      <c r="G2" s="552" t="s">
        <v>357</v>
      </c>
      <c r="H2" s="553"/>
    </row>
    <row r="3" spans="1:8" s="14" customFormat="1" ht="15.75" thickBot="1" x14ac:dyDescent="0.25">
      <c r="A3" s="7"/>
      <c r="B3" s="4"/>
      <c r="C3" s="4"/>
      <c r="D3" s="5"/>
      <c r="E3" s="216"/>
      <c r="F3" s="215"/>
      <c r="G3" s="216">
        <v>34</v>
      </c>
      <c r="H3" s="215"/>
    </row>
    <row r="4" spans="1:8" s="14" customFormat="1" ht="25.5" x14ac:dyDescent="0.2">
      <c r="A4" s="10" t="s">
        <v>1</v>
      </c>
      <c r="B4" s="11"/>
      <c r="C4" s="11"/>
      <c r="D4" s="11"/>
      <c r="E4" s="11"/>
      <c r="F4" s="11"/>
      <c r="G4" s="11"/>
      <c r="H4" s="11"/>
    </row>
    <row r="5" spans="1:8" s="14" customFormat="1" x14ac:dyDescent="0.2">
      <c r="A5" s="10"/>
      <c r="B5" s="4"/>
      <c r="C5" s="4"/>
      <c r="D5" s="4"/>
      <c r="E5" s="11"/>
      <c r="G5" s="221"/>
    </row>
    <row r="6" spans="1:8" s="14" customFormat="1" ht="25.5" x14ac:dyDescent="0.2">
      <c r="A6" s="15" t="s">
        <v>2</v>
      </c>
      <c r="B6" s="11"/>
      <c r="C6" s="4"/>
      <c r="D6" s="13"/>
      <c r="E6" s="11"/>
      <c r="G6" s="221"/>
      <c r="H6" s="16">
        <v>-72912.250876020407</v>
      </c>
    </row>
    <row r="7" spans="1:8" s="14" customFormat="1" ht="25.5" x14ac:dyDescent="0.2">
      <c r="A7" s="17" t="s">
        <v>3</v>
      </c>
      <c r="B7" s="4"/>
      <c r="C7" s="4"/>
      <c r="D7" s="13"/>
      <c r="E7" s="11"/>
      <c r="G7" s="221"/>
      <c r="H7" s="16">
        <v>946621.61999999988</v>
      </c>
    </row>
    <row r="8" spans="1:8" s="14" customFormat="1" x14ac:dyDescent="0.2">
      <c r="A8" s="18" t="s">
        <v>4</v>
      </c>
      <c r="B8" s="19"/>
      <c r="C8" s="19"/>
      <c r="D8" s="20"/>
      <c r="E8" s="11"/>
      <c r="G8" s="221"/>
      <c r="H8" s="21">
        <v>856304.75999999989</v>
      </c>
    </row>
    <row r="9" spans="1:8" s="14" customFormat="1" x14ac:dyDescent="0.2">
      <c r="A9" s="18" t="s">
        <v>5</v>
      </c>
      <c r="B9" s="19"/>
      <c r="C9" s="19"/>
      <c r="D9" s="20"/>
      <c r="E9" s="11"/>
      <c r="G9" s="221"/>
      <c r="H9" s="21">
        <v>856304.75999999989</v>
      </c>
    </row>
    <row r="10" spans="1:8" s="14" customFormat="1" x14ac:dyDescent="0.2">
      <c r="A10" s="18" t="s">
        <v>7</v>
      </c>
      <c r="B10" s="4"/>
      <c r="C10" s="4"/>
      <c r="D10" s="13"/>
      <c r="E10" s="11"/>
      <c r="G10" s="221"/>
      <c r="H10" s="21">
        <v>167247.29999999996</v>
      </c>
    </row>
    <row r="11" spans="1:8" s="14" customFormat="1" x14ac:dyDescent="0.2">
      <c r="A11" s="18" t="s">
        <v>370</v>
      </c>
      <c r="B11" s="4"/>
      <c r="C11" s="4"/>
      <c r="D11" s="13"/>
      <c r="E11" s="11"/>
      <c r="G11" s="221"/>
      <c r="H11" s="21">
        <v>90316.86</v>
      </c>
    </row>
    <row r="12" spans="1:8" s="14" customFormat="1" x14ac:dyDescent="0.2">
      <c r="A12" s="18" t="s">
        <v>8</v>
      </c>
      <c r="B12" s="4"/>
      <c r="C12" s="4"/>
      <c r="D12" s="13"/>
      <c r="E12" s="11"/>
      <c r="G12" s="221"/>
      <c r="H12" s="23">
        <v>7602.36</v>
      </c>
    </row>
    <row r="13" spans="1:8" s="14" customFormat="1" x14ac:dyDescent="0.2">
      <c r="A13" s="18" t="s">
        <v>9</v>
      </c>
      <c r="B13" s="4"/>
      <c r="C13" s="4"/>
      <c r="D13" s="13"/>
      <c r="E13" s="11"/>
      <c r="G13" s="221"/>
      <c r="H13" s="22">
        <v>3044.52</v>
      </c>
    </row>
    <row r="14" spans="1:8" s="14" customFormat="1" x14ac:dyDescent="0.2">
      <c r="A14" s="18" t="s">
        <v>10</v>
      </c>
      <c r="B14" s="4"/>
      <c r="C14" s="4"/>
      <c r="D14" s="13"/>
      <c r="E14" s="11"/>
      <c r="G14" s="221"/>
      <c r="H14" s="24">
        <v>79669.98</v>
      </c>
    </row>
    <row r="15" spans="1:8" s="222" customFormat="1" ht="25.5" x14ac:dyDescent="0.2">
      <c r="A15" s="17" t="s">
        <v>11</v>
      </c>
      <c r="B15" s="11"/>
      <c r="C15" s="11"/>
      <c r="D15" s="25"/>
      <c r="E15" s="11"/>
      <c r="F15" s="14"/>
      <c r="G15" s="221"/>
      <c r="H15" s="21">
        <v>1202686.850124151</v>
      </c>
    </row>
    <row r="16" spans="1:8" s="222" customFormat="1" x14ac:dyDescent="0.2">
      <c r="A16" s="18" t="s">
        <v>12</v>
      </c>
      <c r="B16" s="4"/>
      <c r="C16" s="4"/>
      <c r="D16" s="13"/>
      <c r="E16" s="11"/>
      <c r="F16" s="14"/>
      <c r="G16" s="221"/>
      <c r="H16" s="21">
        <v>-328977.48100017151</v>
      </c>
    </row>
    <row r="17" spans="1:8" s="222" customFormat="1" x14ac:dyDescent="0.2">
      <c r="A17" s="26"/>
      <c r="B17" s="4"/>
      <c r="C17" s="4"/>
      <c r="D17" s="13"/>
      <c r="E17" s="13"/>
      <c r="F17" s="13"/>
      <c r="G17" s="13"/>
      <c r="H17" s="13"/>
    </row>
    <row r="18" spans="1:8" s="222" customFormat="1" ht="25.5" x14ac:dyDescent="0.2">
      <c r="A18" s="27" t="s">
        <v>13</v>
      </c>
      <c r="B18" s="11"/>
      <c r="C18" s="11"/>
      <c r="D18" s="12"/>
      <c r="E18" s="12"/>
      <c r="F18" s="12"/>
      <c r="G18" s="12"/>
      <c r="H18" s="12"/>
    </row>
    <row r="19" spans="1:8" s="222" customFormat="1" x14ac:dyDescent="0.2">
      <c r="A19" s="15" t="s">
        <v>14</v>
      </c>
      <c r="B19" s="11"/>
      <c r="C19" s="4"/>
      <c r="D19" s="13"/>
      <c r="E19" s="11"/>
      <c r="F19" s="14"/>
      <c r="G19" s="221"/>
      <c r="H19" s="16">
        <v>-221933.93087602034</v>
      </c>
    </row>
    <row r="20" spans="1:8" s="222" customFormat="1" ht="25.5" x14ac:dyDescent="0.2">
      <c r="A20" s="28" t="s">
        <v>15</v>
      </c>
      <c r="B20" s="4"/>
      <c r="C20" s="4"/>
      <c r="D20" s="13"/>
      <c r="E20" s="11"/>
      <c r="F20" s="14"/>
      <c r="G20" s="221"/>
      <c r="H20" s="16">
        <v>938312.80999999994</v>
      </c>
    </row>
    <row r="21" spans="1:8" s="222" customFormat="1" x14ac:dyDescent="0.2">
      <c r="A21" s="18" t="s">
        <v>4</v>
      </c>
      <c r="B21" s="4"/>
      <c r="C21" s="4"/>
      <c r="D21" s="13"/>
      <c r="E21" s="11"/>
      <c r="F21" s="14"/>
      <c r="G21" s="221"/>
      <c r="H21" s="21">
        <v>860238.77999999991</v>
      </c>
    </row>
    <row r="22" spans="1:8" s="222" customFormat="1" x14ac:dyDescent="0.2">
      <c r="A22" s="18" t="s">
        <v>5</v>
      </c>
      <c r="B22" s="4"/>
      <c r="C22" s="4"/>
      <c r="D22" s="13"/>
      <c r="E22" s="11"/>
      <c r="F22" s="14"/>
      <c r="G22" s="221"/>
      <c r="H22" s="21">
        <v>860238.77999999991</v>
      </c>
    </row>
    <row r="23" spans="1:8" s="222" customFormat="1" x14ac:dyDescent="0.2">
      <c r="A23" s="18" t="s">
        <v>371</v>
      </c>
      <c r="B23" s="4"/>
      <c r="C23" s="4"/>
      <c r="D23" s="13"/>
      <c r="E23" s="11"/>
      <c r="F23" s="14"/>
      <c r="G23" s="221"/>
      <c r="H23" s="21">
        <v>78074.03</v>
      </c>
    </row>
    <row r="24" spans="1:8" s="14" customFormat="1" x14ac:dyDescent="0.2">
      <c r="A24" s="18" t="s">
        <v>8</v>
      </c>
      <c r="B24" s="4"/>
      <c r="C24" s="4"/>
      <c r="D24" s="13"/>
      <c r="E24" s="11"/>
      <c r="G24" s="221"/>
      <c r="H24" s="23">
        <v>6598.21</v>
      </c>
    </row>
    <row r="25" spans="1:8" s="14" customFormat="1" x14ac:dyDescent="0.2">
      <c r="A25" s="18" t="s">
        <v>9</v>
      </c>
      <c r="B25" s="4"/>
      <c r="C25" s="4"/>
      <c r="D25" s="13"/>
      <c r="E25" s="11"/>
      <c r="G25" s="221"/>
      <c r="H25" s="23">
        <v>2648.23</v>
      </c>
    </row>
    <row r="26" spans="1:8" s="14" customFormat="1" x14ac:dyDescent="0.2">
      <c r="A26" s="18" t="s">
        <v>10</v>
      </c>
      <c r="B26" s="4"/>
      <c r="C26" s="4"/>
      <c r="D26" s="13"/>
      <c r="E26" s="11"/>
      <c r="G26" s="221"/>
      <c r="H26" s="23">
        <v>68827.59</v>
      </c>
    </row>
    <row r="27" spans="1:8" s="14" customFormat="1" x14ac:dyDescent="0.2">
      <c r="A27" s="18" t="s">
        <v>16</v>
      </c>
      <c r="B27" s="4"/>
      <c r="C27" s="4"/>
      <c r="D27" s="13"/>
      <c r="E27" s="11"/>
      <c r="G27" s="221"/>
      <c r="H27" s="16">
        <v>716378.8791239796</v>
      </c>
    </row>
    <row r="28" spans="1:8" s="14" customFormat="1" ht="25.5" x14ac:dyDescent="0.2">
      <c r="A28" s="17" t="s">
        <v>17</v>
      </c>
      <c r="B28" s="11"/>
      <c r="C28" s="11"/>
      <c r="D28" s="25"/>
      <c r="E28" s="11"/>
      <c r="G28" s="221"/>
      <c r="H28" s="21">
        <v>1202686.850124151</v>
      </c>
    </row>
    <row r="29" spans="1:8" s="14" customFormat="1" x14ac:dyDescent="0.2">
      <c r="A29" s="29" t="s">
        <v>18</v>
      </c>
      <c r="B29" s="4"/>
      <c r="C29" s="4"/>
      <c r="D29" s="13"/>
      <c r="E29" s="11"/>
      <c r="G29" s="221"/>
      <c r="H29" s="21">
        <v>-486307.97100017138</v>
      </c>
    </row>
    <row r="30" spans="1:8" s="14" customFormat="1" x14ac:dyDescent="0.2">
      <c r="A30" s="30"/>
      <c r="B30" s="4"/>
      <c r="C30" s="4"/>
      <c r="D30" s="13"/>
      <c r="E30" s="4"/>
      <c r="F30" s="4"/>
      <c r="G30" s="4"/>
      <c r="H30" s="4"/>
    </row>
    <row r="31" spans="1:8" s="14" customFormat="1" ht="13.5" thickBot="1" x14ac:dyDescent="0.25">
      <c r="A31" s="31"/>
      <c r="B31" s="3"/>
      <c r="C31" s="3"/>
      <c r="D31" s="32"/>
      <c r="E31" s="3"/>
      <c r="F31" s="3"/>
      <c r="G31" s="3"/>
      <c r="H31" s="3"/>
    </row>
    <row r="32" spans="1:8" s="14" customFormat="1" ht="15" thickBot="1" x14ac:dyDescent="0.25">
      <c r="A32" s="33" t="s">
        <v>19</v>
      </c>
      <c r="B32" s="34"/>
      <c r="C32" s="35"/>
      <c r="D32" s="36" t="s">
        <v>20</v>
      </c>
      <c r="E32" s="559">
        <v>34</v>
      </c>
      <c r="F32" s="560"/>
      <c r="G32" s="560"/>
      <c r="H32" s="565"/>
    </row>
    <row r="33" spans="1:8" s="14" customFormat="1" ht="13.5" thickBot="1" x14ac:dyDescent="0.25">
      <c r="A33" s="224"/>
      <c r="B33" s="39" t="s">
        <v>21</v>
      </c>
      <c r="C33" s="4" t="s">
        <v>22</v>
      </c>
      <c r="D33" s="40" t="s">
        <v>23</v>
      </c>
      <c r="E33" s="562" t="s">
        <v>357</v>
      </c>
      <c r="F33" s="557"/>
      <c r="G33" s="557"/>
      <c r="H33" s="563"/>
    </row>
    <row r="34" spans="1:8" s="14" customFormat="1" ht="13.5" thickBot="1" x14ac:dyDescent="0.25">
      <c r="A34" s="41" t="s">
        <v>24</v>
      </c>
      <c r="B34" s="39" t="s">
        <v>25</v>
      </c>
      <c r="C34" s="19"/>
      <c r="D34" s="42" t="s">
        <v>26</v>
      </c>
      <c r="E34" s="463" t="s">
        <v>27</v>
      </c>
      <c r="F34" s="464"/>
      <c r="G34" s="43" t="s">
        <v>28</v>
      </c>
      <c r="H34" s="44"/>
    </row>
    <row r="35" spans="1:8" s="232" customFormat="1" ht="17.25" thickBot="1" x14ac:dyDescent="0.3">
      <c r="A35" s="228"/>
      <c r="B35" s="428"/>
      <c r="C35" s="229"/>
      <c r="D35" s="230"/>
      <c r="E35" s="105" t="s">
        <v>29</v>
      </c>
      <c r="F35" s="231" t="s">
        <v>30</v>
      </c>
      <c r="G35" s="105" t="s">
        <v>29</v>
      </c>
      <c r="H35" s="231" t="s">
        <v>31</v>
      </c>
    </row>
    <row r="36" spans="1:8" s="14" customFormat="1" ht="60.75" customHeight="1" thickBot="1" x14ac:dyDescent="0.25">
      <c r="A36" s="543" t="s">
        <v>32</v>
      </c>
      <c r="B36" s="544"/>
      <c r="C36" s="544"/>
      <c r="D36" s="544"/>
      <c r="E36" s="233"/>
      <c r="F36" s="234">
        <v>8629.52</v>
      </c>
      <c r="G36" s="235"/>
      <c r="H36" s="46">
        <v>5189.1112000000003</v>
      </c>
    </row>
    <row r="37" spans="1:8" s="14" customFormat="1" ht="26.25" thickBot="1" x14ac:dyDescent="0.25">
      <c r="A37" s="47" t="s">
        <v>33</v>
      </c>
      <c r="B37" s="48"/>
      <c r="C37" s="49"/>
      <c r="D37" s="76"/>
      <c r="E37" s="238">
        <v>5068.1000000000004</v>
      </c>
      <c r="F37" s="239">
        <v>35.479999999999997</v>
      </c>
      <c r="G37" s="235"/>
      <c r="H37" s="46">
        <v>35.476700000000001</v>
      </c>
    </row>
    <row r="38" spans="1:8" s="14" customFormat="1" ht="90.75" thickBot="1" x14ac:dyDescent="0.25">
      <c r="A38" s="241" t="s">
        <v>34</v>
      </c>
      <c r="B38" s="242" t="s">
        <v>35</v>
      </c>
      <c r="C38" s="51" t="s">
        <v>36</v>
      </c>
      <c r="D38" s="243">
        <v>6.7000000000000002E-3</v>
      </c>
      <c r="E38" s="244">
        <v>5068.1000000000004</v>
      </c>
      <c r="F38" s="245">
        <v>35.479999999999997</v>
      </c>
      <c r="G38" s="246">
        <v>5068.1000000000004</v>
      </c>
      <c r="H38" s="247">
        <v>35.476700000000001</v>
      </c>
    </row>
    <row r="39" spans="1:8" s="62" customFormat="1" ht="13.5" thickBot="1" x14ac:dyDescent="0.25">
      <c r="A39" s="47" t="s">
        <v>47</v>
      </c>
      <c r="B39" s="60"/>
      <c r="C39" s="61"/>
      <c r="D39" s="76"/>
      <c r="E39" s="258">
        <v>1079.9000000000001</v>
      </c>
      <c r="F39" s="239">
        <v>2853.24</v>
      </c>
      <c r="G39" s="235"/>
      <c r="H39" s="46">
        <v>2675.2808</v>
      </c>
    </row>
    <row r="40" spans="1:8" s="14" customFormat="1" ht="78.75" x14ac:dyDescent="0.2">
      <c r="A40" s="50" t="s">
        <v>48</v>
      </c>
      <c r="B40" s="63" t="s">
        <v>38</v>
      </c>
      <c r="C40" s="64" t="s">
        <v>49</v>
      </c>
      <c r="D40" s="243">
        <v>0.16800000000000001</v>
      </c>
      <c r="E40" s="256">
        <v>1079.9000000000001</v>
      </c>
      <c r="F40" s="259">
        <v>2154.4</v>
      </c>
      <c r="G40" s="246">
        <v>1079.9000000000001</v>
      </c>
      <c r="H40" s="247">
        <v>2151.1608000000001</v>
      </c>
    </row>
    <row r="41" spans="1:8" s="14" customFormat="1" x14ac:dyDescent="0.2">
      <c r="A41" s="248" t="s">
        <v>50</v>
      </c>
      <c r="B41" s="65"/>
      <c r="C41" s="66" t="s">
        <v>39</v>
      </c>
      <c r="D41" s="255"/>
      <c r="E41" s="250"/>
      <c r="F41" s="259">
        <v>698.84</v>
      </c>
      <c r="G41" s="128"/>
      <c r="H41" s="260">
        <v>524.12</v>
      </c>
    </row>
    <row r="42" spans="1:8" s="14" customFormat="1" x14ac:dyDescent="0.2">
      <c r="A42" s="72" t="s">
        <v>372</v>
      </c>
      <c r="B42" s="65" t="s">
        <v>51</v>
      </c>
      <c r="C42" s="66"/>
      <c r="D42" s="255">
        <v>349.42</v>
      </c>
      <c r="E42" s="265">
        <v>2</v>
      </c>
      <c r="F42" s="259">
        <v>698.84</v>
      </c>
      <c r="G42" s="246">
        <v>1</v>
      </c>
      <c r="H42" s="247">
        <v>349.42</v>
      </c>
    </row>
    <row r="43" spans="1:8" s="14" customFormat="1" ht="13.5" thickBot="1" x14ac:dyDescent="0.25">
      <c r="A43" s="72" t="s">
        <v>52</v>
      </c>
      <c r="B43" s="65" t="s">
        <v>51</v>
      </c>
      <c r="C43" s="66"/>
      <c r="D43" s="255">
        <v>173.89</v>
      </c>
      <c r="E43" s="264"/>
      <c r="F43" s="262"/>
      <c r="G43" s="246">
        <v>2</v>
      </c>
      <c r="H43" s="247">
        <v>174.7</v>
      </c>
    </row>
    <row r="44" spans="1:8" s="62" customFormat="1" ht="26.25" thickBot="1" x14ac:dyDescent="0.25">
      <c r="A44" s="47" t="s">
        <v>54</v>
      </c>
      <c r="B44" s="60"/>
      <c r="C44" s="71"/>
      <c r="D44" s="76"/>
      <c r="E44" s="271">
        <v>5068.1000000000004</v>
      </c>
      <c r="F44" s="239">
        <v>35.479999999999997</v>
      </c>
      <c r="G44" s="270"/>
      <c r="H44" s="129">
        <v>35.476700000000001</v>
      </c>
    </row>
    <row r="45" spans="1:8" s="14" customFormat="1" ht="102" thickBot="1" x14ac:dyDescent="0.25">
      <c r="A45" s="50" t="s">
        <v>55</v>
      </c>
      <c r="B45" s="63" t="s">
        <v>56</v>
      </c>
      <c r="C45" s="64" t="s">
        <v>36</v>
      </c>
      <c r="D45" s="243">
        <v>6.7000000000000002E-3</v>
      </c>
      <c r="E45" s="250">
        <v>5068.1000000000004</v>
      </c>
      <c r="F45" s="259">
        <v>35.479999999999997</v>
      </c>
      <c r="G45" s="246">
        <v>5068.1000000000004</v>
      </c>
      <c r="H45" s="247">
        <v>35.476700000000001</v>
      </c>
    </row>
    <row r="46" spans="1:8" s="62" customFormat="1" ht="39" thickBot="1" x14ac:dyDescent="0.25">
      <c r="A46" s="47" t="s">
        <v>60</v>
      </c>
      <c r="B46" s="60"/>
      <c r="C46" s="71"/>
      <c r="D46" s="76"/>
      <c r="E46" s="276">
        <v>5068.1000000000004</v>
      </c>
      <c r="F46" s="239">
        <v>626.41999999999996</v>
      </c>
      <c r="G46" s="277"/>
      <c r="H46" s="278">
        <v>0</v>
      </c>
    </row>
    <row r="47" spans="1:8" s="14" customFormat="1" ht="113.25" thickBot="1" x14ac:dyDescent="0.25">
      <c r="A47" s="50" t="s">
        <v>61</v>
      </c>
      <c r="B47" s="63" t="s">
        <v>56</v>
      </c>
      <c r="C47" s="64" t="s">
        <v>36</v>
      </c>
      <c r="D47" s="243">
        <v>0.12</v>
      </c>
      <c r="E47" s="250">
        <v>5068.1000000000004</v>
      </c>
      <c r="F47" s="259">
        <v>626.41999999999996</v>
      </c>
      <c r="G47" s="246">
        <v>0</v>
      </c>
      <c r="H47" s="247">
        <v>0</v>
      </c>
    </row>
    <row r="48" spans="1:8" s="62" customFormat="1" ht="26.25" thickBot="1" x14ac:dyDescent="0.25">
      <c r="A48" s="47" t="s">
        <v>62</v>
      </c>
      <c r="B48" s="60"/>
      <c r="C48" s="71"/>
      <c r="D48" s="76"/>
      <c r="E48" s="276">
        <v>1406.1</v>
      </c>
      <c r="F48" s="239">
        <v>2013.54</v>
      </c>
      <c r="G48" s="235"/>
      <c r="H48" s="280">
        <v>898.49789999999985</v>
      </c>
    </row>
    <row r="49" spans="1:8" s="14" customFormat="1" ht="33.75" x14ac:dyDescent="0.2">
      <c r="A49" s="68" t="s">
        <v>63</v>
      </c>
      <c r="B49" s="63" t="s">
        <v>38</v>
      </c>
      <c r="C49" s="64" t="s">
        <v>64</v>
      </c>
      <c r="D49" s="243">
        <v>0.54</v>
      </c>
      <c r="E49" s="250">
        <v>1406.1</v>
      </c>
      <c r="F49" s="259">
        <v>1617.02</v>
      </c>
      <c r="G49" s="246">
        <v>1406.1</v>
      </c>
      <c r="H49" s="247">
        <v>801.47699999999986</v>
      </c>
    </row>
    <row r="50" spans="1:8" s="14" customFormat="1" ht="24.75" customHeight="1" thickBot="1" x14ac:dyDescent="0.25">
      <c r="A50" s="59" t="s">
        <v>65</v>
      </c>
      <c r="B50" s="65" t="s">
        <v>38</v>
      </c>
      <c r="C50" s="66" t="s">
        <v>66</v>
      </c>
      <c r="D50" s="255">
        <v>6.6000000000000003E-2</v>
      </c>
      <c r="E50" s="122">
        <v>1406.1</v>
      </c>
      <c r="F50" s="259">
        <v>396.52</v>
      </c>
      <c r="G50" s="246">
        <v>1406.1</v>
      </c>
      <c r="H50" s="247">
        <v>97.020899999999997</v>
      </c>
    </row>
    <row r="51" spans="1:8" s="62" customFormat="1" ht="26.25" thickBot="1" x14ac:dyDescent="0.25">
      <c r="A51" s="47" t="s">
        <v>72</v>
      </c>
      <c r="B51" s="83"/>
      <c r="C51" s="83"/>
      <c r="D51" s="286"/>
      <c r="E51" s="276">
        <v>533.6</v>
      </c>
      <c r="F51" s="239">
        <v>202.77</v>
      </c>
      <c r="G51" s="235"/>
      <c r="H51" s="287">
        <v>202.768</v>
      </c>
    </row>
    <row r="52" spans="1:8" s="14" customFormat="1" ht="68.25" thickBot="1" x14ac:dyDescent="0.25">
      <c r="A52" s="50" t="s">
        <v>73</v>
      </c>
      <c r="B52" s="84" t="s">
        <v>38</v>
      </c>
      <c r="C52" s="63" t="s">
        <v>36</v>
      </c>
      <c r="D52" s="243">
        <v>0.53</v>
      </c>
      <c r="E52" s="250">
        <v>533.6</v>
      </c>
      <c r="F52" s="259">
        <v>202.77</v>
      </c>
      <c r="G52" s="246">
        <v>533.6</v>
      </c>
      <c r="H52" s="247">
        <v>202.768</v>
      </c>
    </row>
    <row r="53" spans="1:8" s="62" customFormat="1" ht="26.25" thickBot="1" x14ac:dyDescent="0.25">
      <c r="A53" s="47" t="s">
        <v>77</v>
      </c>
      <c r="B53" s="60"/>
      <c r="C53" s="71"/>
      <c r="D53" s="76"/>
      <c r="E53" s="271">
        <v>5068.1000000000004</v>
      </c>
      <c r="F53" s="239">
        <v>116.57</v>
      </c>
      <c r="G53" s="278"/>
      <c r="H53" s="287">
        <v>335.28430000000003</v>
      </c>
    </row>
    <row r="54" spans="1:8" s="14" customFormat="1" ht="90" x14ac:dyDescent="0.2">
      <c r="A54" s="50" t="s">
        <v>78</v>
      </c>
      <c r="B54" s="63" t="s">
        <v>56</v>
      </c>
      <c r="C54" s="64" t="s">
        <v>64</v>
      </c>
      <c r="D54" s="243">
        <v>2.1999999999999999E-2</v>
      </c>
      <c r="E54" s="250">
        <v>5068.1000000000004</v>
      </c>
      <c r="F54" s="259">
        <v>116.57</v>
      </c>
      <c r="G54" s="246">
        <v>5068.1000000000004</v>
      </c>
      <c r="H54" s="247">
        <v>116.56630000000001</v>
      </c>
    </row>
    <row r="55" spans="1:8" s="14" customFormat="1" ht="18.75" customHeight="1" x14ac:dyDescent="0.2">
      <c r="A55" s="272" t="s">
        <v>50</v>
      </c>
      <c r="B55" s="65"/>
      <c r="C55" s="66" t="s">
        <v>57</v>
      </c>
      <c r="D55" s="255"/>
      <c r="E55" s="261"/>
      <c r="F55" s="262"/>
      <c r="G55" s="128"/>
      <c r="H55" s="260">
        <v>218.71800000000002</v>
      </c>
    </row>
    <row r="56" spans="1:8" s="14" customFormat="1" ht="13.5" thickBot="1" x14ac:dyDescent="0.25">
      <c r="A56" s="58" t="s">
        <v>84</v>
      </c>
      <c r="B56" s="65" t="s">
        <v>38</v>
      </c>
      <c r="C56" s="67"/>
      <c r="D56" s="268">
        <v>121.51</v>
      </c>
      <c r="E56" s="264"/>
      <c r="F56" s="262"/>
      <c r="G56" s="246">
        <v>1.8</v>
      </c>
      <c r="H56" s="247">
        <v>218.71800000000002</v>
      </c>
    </row>
    <row r="57" spans="1:8" s="62" customFormat="1" ht="26.25" thickBot="1" x14ac:dyDescent="0.25">
      <c r="A57" s="90" t="s">
        <v>90</v>
      </c>
      <c r="B57" s="292"/>
      <c r="C57" s="165"/>
      <c r="D57" s="293"/>
      <c r="E57" s="276">
        <v>5068.1000000000004</v>
      </c>
      <c r="F57" s="239">
        <v>626.41999999999996</v>
      </c>
      <c r="G57" s="278"/>
      <c r="H57" s="280">
        <v>0</v>
      </c>
    </row>
    <row r="58" spans="1:8" s="14" customFormat="1" ht="59.25" customHeight="1" thickBot="1" x14ac:dyDescent="0.25">
      <c r="A58" s="91" t="s">
        <v>91</v>
      </c>
      <c r="B58" s="92" t="s">
        <v>56</v>
      </c>
      <c r="C58" s="294" t="s">
        <v>36</v>
      </c>
      <c r="D58" s="243">
        <v>0.12</v>
      </c>
      <c r="E58" s="250">
        <v>5068.1000000000004</v>
      </c>
      <c r="F58" s="259">
        <v>626.41999999999996</v>
      </c>
      <c r="G58" s="246">
        <v>0</v>
      </c>
      <c r="H58" s="247">
        <v>0</v>
      </c>
    </row>
    <row r="59" spans="1:8" s="62" customFormat="1" ht="26.25" thickBot="1" x14ac:dyDescent="0.25">
      <c r="A59" s="47" t="s">
        <v>92</v>
      </c>
      <c r="B59" s="60"/>
      <c r="C59" s="71"/>
      <c r="D59" s="76"/>
      <c r="E59" s="276">
        <v>5068.1000000000004</v>
      </c>
      <c r="F59" s="239">
        <v>141.91</v>
      </c>
      <c r="G59" s="46"/>
      <c r="H59" s="280">
        <v>141.9068</v>
      </c>
    </row>
    <row r="60" spans="1:8" s="14" customFormat="1" ht="17.25" thickBot="1" x14ac:dyDescent="0.25">
      <c r="A60" s="50" t="s">
        <v>93</v>
      </c>
      <c r="B60" s="63" t="s">
        <v>56</v>
      </c>
      <c r="C60" s="64"/>
      <c r="D60" s="243">
        <v>2.7E-2</v>
      </c>
      <c r="E60" s="250">
        <v>5068.1000000000004</v>
      </c>
      <c r="F60" s="259">
        <v>141.91</v>
      </c>
      <c r="G60" s="246">
        <v>5068.1000000000004</v>
      </c>
      <c r="H60" s="247">
        <v>141.9068</v>
      </c>
    </row>
    <row r="61" spans="1:8" s="62" customFormat="1" ht="42.75" customHeight="1" thickBot="1" x14ac:dyDescent="0.25">
      <c r="A61" s="47" t="s">
        <v>99</v>
      </c>
      <c r="B61" s="60"/>
      <c r="C61" s="61"/>
      <c r="D61" s="76"/>
      <c r="E61" s="276">
        <v>56</v>
      </c>
      <c r="F61" s="239">
        <v>1977.72</v>
      </c>
      <c r="G61" s="235"/>
      <c r="H61" s="280">
        <v>864.42000000000007</v>
      </c>
    </row>
    <row r="62" spans="1:8" s="14" customFormat="1" ht="68.25" customHeight="1" x14ac:dyDescent="0.2">
      <c r="A62" s="68" t="s">
        <v>100</v>
      </c>
      <c r="B62" s="63" t="s">
        <v>101</v>
      </c>
      <c r="C62" s="95" t="s">
        <v>49</v>
      </c>
      <c r="D62" s="243">
        <v>3.38</v>
      </c>
      <c r="E62" s="250">
        <v>56</v>
      </c>
      <c r="F62" s="259">
        <v>385.84</v>
      </c>
      <c r="G62" s="246">
        <v>50</v>
      </c>
      <c r="H62" s="247">
        <v>169</v>
      </c>
    </row>
    <row r="63" spans="1:8" s="14" customFormat="1" x14ac:dyDescent="0.2">
      <c r="A63" s="297" t="s">
        <v>102</v>
      </c>
      <c r="B63" s="65"/>
      <c r="C63" s="96"/>
      <c r="D63" s="255"/>
      <c r="E63" s="250"/>
      <c r="F63" s="259">
        <v>1591.88</v>
      </c>
      <c r="G63" s="128"/>
      <c r="H63" s="298">
        <v>695.42000000000007</v>
      </c>
    </row>
    <row r="64" spans="1:8" s="14" customFormat="1" x14ac:dyDescent="0.2">
      <c r="A64" s="166" t="s">
        <v>103</v>
      </c>
      <c r="B64" s="77" t="s">
        <v>38</v>
      </c>
      <c r="C64" s="97"/>
      <c r="D64" s="296">
        <v>760.19880999999998</v>
      </c>
      <c r="E64" s="250">
        <v>0.60000000000000009</v>
      </c>
      <c r="F64" s="259">
        <v>471.88</v>
      </c>
      <c r="G64" s="246">
        <v>0</v>
      </c>
      <c r="H64" s="247">
        <v>0</v>
      </c>
    </row>
    <row r="65" spans="1:8" s="14" customFormat="1" x14ac:dyDescent="0.2">
      <c r="A65" s="301" t="s">
        <v>106</v>
      </c>
      <c r="B65" s="65" t="s">
        <v>107</v>
      </c>
      <c r="C65" s="96"/>
      <c r="D65" s="299"/>
      <c r="E65" s="302"/>
      <c r="F65" s="303">
        <v>1120</v>
      </c>
      <c r="G65" s="246"/>
      <c r="H65" s="304">
        <v>695.42000000000007</v>
      </c>
    </row>
    <row r="66" spans="1:8" s="14" customFormat="1" x14ac:dyDescent="0.2">
      <c r="A66" s="98" t="s">
        <v>109</v>
      </c>
      <c r="B66" s="88" t="s">
        <v>101</v>
      </c>
      <c r="C66" s="96"/>
      <c r="D66" s="255">
        <v>148.47999999999999</v>
      </c>
      <c r="E66" s="264"/>
      <c r="F66" s="262"/>
      <c r="G66" s="246">
        <v>1</v>
      </c>
      <c r="H66" s="247">
        <v>148.47999999999999</v>
      </c>
    </row>
    <row r="67" spans="1:8" s="14" customFormat="1" x14ac:dyDescent="0.2">
      <c r="A67" s="99" t="s">
        <v>111</v>
      </c>
      <c r="B67" s="88" t="s">
        <v>38</v>
      </c>
      <c r="C67" s="96"/>
      <c r="D67" s="255">
        <v>153.13</v>
      </c>
      <c r="E67" s="264"/>
      <c r="F67" s="262"/>
      <c r="G67" s="246">
        <v>2</v>
      </c>
      <c r="H67" s="247">
        <v>306.26</v>
      </c>
    </row>
    <row r="68" spans="1:8" s="14" customFormat="1" ht="13.5" thickBot="1" x14ac:dyDescent="0.25">
      <c r="A68" s="69" t="s">
        <v>116</v>
      </c>
      <c r="B68" s="65" t="s">
        <v>101</v>
      </c>
      <c r="C68" s="96"/>
      <c r="D68" s="255">
        <v>120.34</v>
      </c>
      <c r="E68" s="264"/>
      <c r="F68" s="262"/>
      <c r="G68" s="246">
        <v>2</v>
      </c>
      <c r="H68" s="247">
        <v>240.68</v>
      </c>
    </row>
    <row r="69" spans="1:8" s="62" customFormat="1" ht="45" customHeight="1" thickBot="1" x14ac:dyDescent="0.25">
      <c r="A69" s="543" t="s">
        <v>136</v>
      </c>
      <c r="B69" s="544"/>
      <c r="C69" s="544"/>
      <c r="D69" s="545"/>
      <c r="E69" s="307"/>
      <c r="F69" s="308">
        <v>197358.11</v>
      </c>
      <c r="G69" s="45"/>
      <c r="H69" s="309">
        <v>214795.93100000004</v>
      </c>
    </row>
    <row r="70" spans="1:8" s="62" customFormat="1" ht="39" thickBot="1" x14ac:dyDescent="0.25">
      <c r="A70" s="47" t="s">
        <v>139</v>
      </c>
      <c r="B70" s="60"/>
      <c r="C70" s="71"/>
      <c r="D70" s="76"/>
      <c r="E70" s="312">
        <v>119</v>
      </c>
      <c r="F70" s="311">
        <v>13284.45</v>
      </c>
      <c r="G70" s="235"/>
      <c r="H70" s="280">
        <v>25258.45</v>
      </c>
    </row>
    <row r="71" spans="1:8" s="14" customFormat="1" x14ac:dyDescent="0.2">
      <c r="A71" s="50" t="s">
        <v>140</v>
      </c>
      <c r="B71" s="63" t="s">
        <v>141</v>
      </c>
      <c r="C71" s="106" t="s">
        <v>142</v>
      </c>
      <c r="D71" s="243">
        <v>35</v>
      </c>
      <c r="E71" s="250">
        <v>119</v>
      </c>
      <c r="F71" s="259">
        <v>12495</v>
      </c>
      <c r="G71" s="246">
        <v>248</v>
      </c>
      <c r="H71" s="247">
        <v>8680</v>
      </c>
    </row>
    <row r="72" spans="1:8" s="14" customFormat="1" x14ac:dyDescent="0.2">
      <c r="A72" s="313" t="s">
        <v>102</v>
      </c>
      <c r="B72" s="65"/>
      <c r="C72" s="107"/>
      <c r="D72" s="255"/>
      <c r="E72" s="250"/>
      <c r="F72" s="259">
        <v>789.45</v>
      </c>
      <c r="G72" s="274"/>
      <c r="H72" s="247">
        <v>16578.45</v>
      </c>
    </row>
    <row r="73" spans="1:8" s="14" customFormat="1" ht="17.25" thickBot="1" x14ac:dyDescent="0.25">
      <c r="A73" s="75" t="s">
        <v>143</v>
      </c>
      <c r="B73" s="65" t="s">
        <v>41</v>
      </c>
      <c r="C73" s="107" t="s">
        <v>144</v>
      </c>
      <c r="D73" s="255">
        <v>52.63</v>
      </c>
      <c r="E73" s="314">
        <v>15</v>
      </c>
      <c r="F73" s="315">
        <v>789.45</v>
      </c>
      <c r="G73" s="246">
        <v>315</v>
      </c>
      <c r="H73" s="247">
        <v>16578.45</v>
      </c>
    </row>
    <row r="74" spans="1:8" s="62" customFormat="1" ht="43.5" customHeight="1" thickBot="1" x14ac:dyDescent="0.25">
      <c r="A74" s="47" t="s">
        <v>147</v>
      </c>
      <c r="B74" s="111"/>
      <c r="C74" s="112"/>
      <c r="D74" s="318"/>
      <c r="E74" s="319"/>
      <c r="F74" s="311">
        <v>49238.53</v>
      </c>
      <c r="G74" s="235"/>
      <c r="H74" s="280">
        <v>49615.430000000008</v>
      </c>
    </row>
    <row r="75" spans="1:8" s="14" customFormat="1" ht="45" x14ac:dyDescent="0.2">
      <c r="A75" s="113" t="s">
        <v>148</v>
      </c>
      <c r="B75" s="63"/>
      <c r="C75" s="109"/>
      <c r="D75" s="243"/>
      <c r="E75" s="250"/>
      <c r="F75" s="259">
        <v>12555.35</v>
      </c>
      <c r="G75" s="320"/>
      <c r="H75" s="321">
        <v>9323.75</v>
      </c>
    </row>
    <row r="76" spans="1:8" s="14" customFormat="1" x14ac:dyDescent="0.2">
      <c r="A76" s="140" t="s">
        <v>149</v>
      </c>
      <c r="B76" s="65" t="s">
        <v>38</v>
      </c>
      <c r="C76" s="114" t="s">
        <v>36</v>
      </c>
      <c r="D76" s="255">
        <v>1.17</v>
      </c>
      <c r="E76" s="250">
        <v>5068.1000000000004</v>
      </c>
      <c r="F76" s="259">
        <v>5929.68</v>
      </c>
      <c r="G76" s="246">
        <v>2409</v>
      </c>
      <c r="H76" s="247">
        <v>2698.0800000000004</v>
      </c>
    </row>
    <row r="77" spans="1:8" s="14" customFormat="1" x14ac:dyDescent="0.2">
      <c r="A77" s="322" t="s">
        <v>150</v>
      </c>
      <c r="B77" s="65" t="s">
        <v>38</v>
      </c>
      <c r="C77" s="115" t="s">
        <v>49</v>
      </c>
      <c r="D77" s="255">
        <v>0.47</v>
      </c>
      <c r="E77" s="256">
        <v>1079.9000000000001</v>
      </c>
      <c r="F77" s="259">
        <v>5939.45</v>
      </c>
      <c r="G77" s="246">
        <v>1079.9000000000001</v>
      </c>
      <c r="H77" s="247">
        <v>5939.45</v>
      </c>
    </row>
    <row r="78" spans="1:8" s="14" customFormat="1" x14ac:dyDescent="0.2">
      <c r="A78" s="82" t="s">
        <v>151</v>
      </c>
      <c r="B78" s="65" t="s">
        <v>152</v>
      </c>
      <c r="C78" s="115" t="s">
        <v>49</v>
      </c>
      <c r="D78" s="255">
        <v>58.41</v>
      </c>
      <c r="E78" s="256">
        <v>1</v>
      </c>
      <c r="F78" s="259">
        <v>686.22</v>
      </c>
      <c r="G78" s="246">
        <v>1</v>
      </c>
      <c r="H78" s="247">
        <v>686.21999999999991</v>
      </c>
    </row>
    <row r="79" spans="1:8" s="14" customFormat="1" x14ac:dyDescent="0.2">
      <c r="A79" s="323" t="s">
        <v>102</v>
      </c>
      <c r="B79" s="77"/>
      <c r="C79" s="116"/>
      <c r="D79" s="324"/>
      <c r="E79" s="325"/>
      <c r="F79" s="326">
        <v>15204.3</v>
      </c>
      <c r="G79" s="128"/>
      <c r="H79" s="260">
        <v>16135.62</v>
      </c>
    </row>
    <row r="80" spans="1:8" s="14" customFormat="1" x14ac:dyDescent="0.2">
      <c r="A80" s="74" t="s">
        <v>157</v>
      </c>
      <c r="B80" s="88" t="s">
        <v>81</v>
      </c>
      <c r="C80" s="66"/>
      <c r="D80" s="255">
        <v>473.06</v>
      </c>
      <c r="E80" s="264"/>
      <c r="F80" s="262"/>
      <c r="G80" s="246">
        <v>2</v>
      </c>
      <c r="H80" s="247">
        <v>946.12</v>
      </c>
    </row>
    <row r="81" spans="1:8" s="14" customFormat="1" x14ac:dyDescent="0.2">
      <c r="A81" s="74" t="s">
        <v>159</v>
      </c>
      <c r="B81" s="118" t="s">
        <v>41</v>
      </c>
      <c r="C81" s="66"/>
      <c r="D81" s="255">
        <v>476.46</v>
      </c>
      <c r="E81" s="264"/>
      <c r="F81" s="262"/>
      <c r="G81" s="246">
        <v>2</v>
      </c>
      <c r="H81" s="247">
        <v>925.78</v>
      </c>
    </row>
    <row r="82" spans="1:8" s="14" customFormat="1" x14ac:dyDescent="0.2">
      <c r="A82" s="327" t="s">
        <v>179</v>
      </c>
      <c r="B82" s="65" t="s">
        <v>51</v>
      </c>
      <c r="C82" s="66"/>
      <c r="D82" s="299">
        <v>255.48</v>
      </c>
      <c r="E82" s="264"/>
      <c r="F82" s="262"/>
      <c r="G82" s="246">
        <v>3</v>
      </c>
      <c r="H82" s="247">
        <v>796.34999999999991</v>
      </c>
    </row>
    <row r="83" spans="1:8" s="14" customFormat="1" x14ac:dyDescent="0.2">
      <c r="A83" s="328" t="s">
        <v>387</v>
      </c>
      <c r="B83" s="65" t="s">
        <v>51</v>
      </c>
      <c r="C83" s="66"/>
      <c r="D83" s="268">
        <v>225.97</v>
      </c>
      <c r="E83" s="264"/>
      <c r="F83" s="262"/>
      <c r="G83" s="246">
        <v>5</v>
      </c>
      <c r="H83" s="247">
        <v>1602.8</v>
      </c>
    </row>
    <row r="84" spans="1:8" s="14" customFormat="1" x14ac:dyDescent="0.2">
      <c r="A84" s="120" t="s">
        <v>388</v>
      </c>
      <c r="B84" s="65" t="s">
        <v>51</v>
      </c>
      <c r="C84" s="66"/>
      <c r="D84" s="268">
        <v>788.17</v>
      </c>
      <c r="E84" s="264"/>
      <c r="F84" s="262"/>
      <c r="G84" s="246">
        <v>2</v>
      </c>
      <c r="H84" s="247">
        <v>456.14</v>
      </c>
    </row>
    <row r="85" spans="1:8" s="425" customFormat="1" x14ac:dyDescent="0.2">
      <c r="A85" s="330" t="s">
        <v>190</v>
      </c>
      <c r="B85" s="466"/>
      <c r="C85" s="467"/>
      <c r="D85" s="324"/>
      <c r="E85" s="302">
        <v>5068.1000000000004</v>
      </c>
      <c r="F85" s="331">
        <v>15204.3</v>
      </c>
      <c r="G85" s="55"/>
      <c r="H85" s="298">
        <v>11408.43</v>
      </c>
    </row>
    <row r="86" spans="1:8" s="121" customFormat="1" x14ac:dyDescent="0.2">
      <c r="A86" s="98" t="s">
        <v>191</v>
      </c>
      <c r="B86" s="88" t="s">
        <v>81</v>
      </c>
      <c r="C86" s="66"/>
      <c r="D86" s="255">
        <v>99.05</v>
      </c>
      <c r="E86" s="264"/>
      <c r="F86" s="262"/>
      <c r="G86" s="246">
        <v>42</v>
      </c>
      <c r="H86" s="247">
        <v>4106.0200000000004</v>
      </c>
    </row>
    <row r="87" spans="1:8" s="121" customFormat="1" x14ac:dyDescent="0.2">
      <c r="A87" s="117" t="s">
        <v>192</v>
      </c>
      <c r="B87" s="73" t="s">
        <v>51</v>
      </c>
      <c r="C87" s="107"/>
      <c r="D87" s="255">
        <v>230.07</v>
      </c>
      <c r="E87" s="264"/>
      <c r="F87" s="262"/>
      <c r="G87" s="246">
        <v>2</v>
      </c>
      <c r="H87" s="247">
        <v>442.66</v>
      </c>
    </row>
    <row r="88" spans="1:8" s="121" customFormat="1" x14ac:dyDescent="0.2">
      <c r="A88" s="117" t="s">
        <v>195</v>
      </c>
      <c r="B88" s="73" t="s">
        <v>51</v>
      </c>
      <c r="C88" s="107"/>
      <c r="D88" s="255">
        <v>51.31</v>
      </c>
      <c r="E88" s="264"/>
      <c r="F88" s="262"/>
      <c r="G88" s="246">
        <v>2</v>
      </c>
      <c r="H88" s="247">
        <v>102.62</v>
      </c>
    </row>
    <row r="89" spans="1:8" s="121" customFormat="1" x14ac:dyDescent="0.2">
      <c r="A89" s="117" t="s">
        <v>208</v>
      </c>
      <c r="B89" s="88" t="s">
        <v>101</v>
      </c>
      <c r="C89" s="107"/>
      <c r="D89" s="255">
        <v>37.18</v>
      </c>
      <c r="E89" s="264"/>
      <c r="F89" s="262"/>
      <c r="G89" s="246">
        <v>2</v>
      </c>
      <c r="H89" s="247">
        <v>74.36</v>
      </c>
    </row>
    <row r="90" spans="1:8" s="121" customFormat="1" x14ac:dyDescent="0.2">
      <c r="A90" s="141" t="s">
        <v>213</v>
      </c>
      <c r="B90" s="88" t="s">
        <v>101</v>
      </c>
      <c r="C90" s="107"/>
      <c r="D90" s="255">
        <v>48.25</v>
      </c>
      <c r="E90" s="264"/>
      <c r="F90" s="262"/>
      <c r="G90" s="246">
        <v>8</v>
      </c>
      <c r="H90" s="247">
        <v>382</v>
      </c>
    </row>
    <row r="91" spans="1:8" s="121" customFormat="1" x14ac:dyDescent="0.2">
      <c r="A91" s="124" t="s">
        <v>214</v>
      </c>
      <c r="B91" s="88" t="s">
        <v>101</v>
      </c>
      <c r="C91" s="107"/>
      <c r="D91" s="255">
        <v>50.81</v>
      </c>
      <c r="E91" s="264"/>
      <c r="F91" s="262"/>
      <c r="G91" s="246">
        <v>3</v>
      </c>
      <c r="H91" s="247">
        <v>152.43</v>
      </c>
    </row>
    <row r="92" spans="1:8" s="121" customFormat="1" x14ac:dyDescent="0.2">
      <c r="A92" s="87" t="s">
        <v>216</v>
      </c>
      <c r="B92" s="88" t="s">
        <v>217</v>
      </c>
      <c r="C92" s="107"/>
      <c r="D92" s="255">
        <v>605.26</v>
      </c>
      <c r="E92" s="264"/>
      <c r="F92" s="262"/>
      <c r="G92" s="246">
        <v>10</v>
      </c>
      <c r="H92" s="247">
        <v>5990.02</v>
      </c>
    </row>
    <row r="93" spans="1:8" s="121" customFormat="1" x14ac:dyDescent="0.2">
      <c r="A93" s="119" t="s">
        <v>394</v>
      </c>
      <c r="B93" s="86" t="s">
        <v>101</v>
      </c>
      <c r="C93" s="107"/>
      <c r="D93" s="255">
        <v>173.4</v>
      </c>
      <c r="E93" s="264"/>
      <c r="F93" s="262"/>
      <c r="G93" s="246">
        <v>1</v>
      </c>
      <c r="H93" s="247">
        <v>158.32</v>
      </c>
    </row>
    <row r="94" spans="1:8" s="425" customFormat="1" x14ac:dyDescent="0.2">
      <c r="A94" s="126" t="s">
        <v>219</v>
      </c>
      <c r="B94" s="430" t="s">
        <v>152</v>
      </c>
      <c r="C94" s="423"/>
      <c r="D94" s="424"/>
      <c r="E94" s="302">
        <v>1</v>
      </c>
      <c r="F94" s="331">
        <v>11000</v>
      </c>
      <c r="G94" s="55"/>
      <c r="H94" s="298">
        <v>14023.080000000002</v>
      </c>
    </row>
    <row r="95" spans="1:8" s="121" customFormat="1" x14ac:dyDescent="0.2">
      <c r="A95" s="74" t="s">
        <v>220</v>
      </c>
      <c r="B95" s="101" t="s">
        <v>38</v>
      </c>
      <c r="C95" s="107"/>
      <c r="D95" s="255">
        <v>229.1</v>
      </c>
      <c r="E95" s="264"/>
      <c r="F95" s="262"/>
      <c r="G95" s="246">
        <v>27</v>
      </c>
      <c r="H95" s="247">
        <v>7156.0800000000008</v>
      </c>
    </row>
    <row r="96" spans="1:8" s="121" customFormat="1" x14ac:dyDescent="0.2">
      <c r="A96" s="74" t="s">
        <v>221</v>
      </c>
      <c r="B96" s="86" t="s">
        <v>101</v>
      </c>
      <c r="C96" s="107"/>
      <c r="D96" s="255">
        <v>607.54000000000042</v>
      </c>
      <c r="E96" s="264"/>
      <c r="F96" s="262"/>
      <c r="G96" s="246">
        <v>2</v>
      </c>
      <c r="H96" s="247">
        <v>1215.08</v>
      </c>
    </row>
    <row r="97" spans="1:8" s="121" customFormat="1" x14ac:dyDescent="0.2">
      <c r="A97" s="74" t="s">
        <v>222</v>
      </c>
      <c r="B97" s="86" t="s">
        <v>101</v>
      </c>
      <c r="C97" s="107"/>
      <c r="D97" s="255">
        <v>718.93</v>
      </c>
      <c r="E97" s="264"/>
      <c r="F97" s="262"/>
      <c r="G97" s="246">
        <v>1</v>
      </c>
      <c r="H97" s="247">
        <v>718.93</v>
      </c>
    </row>
    <row r="98" spans="1:8" s="121" customFormat="1" x14ac:dyDescent="0.2">
      <c r="A98" s="74" t="s">
        <v>223</v>
      </c>
      <c r="B98" s="88" t="s">
        <v>101</v>
      </c>
      <c r="C98" s="107"/>
      <c r="D98" s="255">
        <v>1412.1</v>
      </c>
      <c r="E98" s="264"/>
      <c r="F98" s="262"/>
      <c r="G98" s="246">
        <v>2</v>
      </c>
      <c r="H98" s="247">
        <v>2809.19</v>
      </c>
    </row>
    <row r="99" spans="1:8" s="14" customFormat="1" x14ac:dyDescent="0.2">
      <c r="A99" s="100" t="s">
        <v>226</v>
      </c>
      <c r="B99" s="86" t="s">
        <v>101</v>
      </c>
      <c r="C99" s="107"/>
      <c r="D99" s="255">
        <v>60.68</v>
      </c>
      <c r="E99" s="264"/>
      <c r="F99" s="262"/>
      <c r="G99" s="246">
        <v>35</v>
      </c>
      <c r="H99" s="247">
        <v>2123.8000000000002</v>
      </c>
    </row>
    <row r="100" spans="1:8" s="14" customFormat="1" ht="45" x14ac:dyDescent="0.2">
      <c r="A100" s="59" t="s">
        <v>228</v>
      </c>
      <c r="B100" s="70" t="s">
        <v>152</v>
      </c>
      <c r="C100" s="449" t="s">
        <v>146</v>
      </c>
      <c r="D100" s="249">
        <v>50.23</v>
      </c>
      <c r="E100" s="316">
        <v>1</v>
      </c>
      <c r="F100" s="317">
        <v>1187.4000000000001</v>
      </c>
      <c r="G100" s="289">
        <v>1</v>
      </c>
      <c r="H100" s="290">
        <v>983.45999999999992</v>
      </c>
    </row>
    <row r="101" spans="1:8" s="62" customFormat="1" x14ac:dyDescent="0.2">
      <c r="A101" s="451" t="s">
        <v>229</v>
      </c>
      <c r="B101" s="468"/>
      <c r="C101" s="468" t="s">
        <v>49</v>
      </c>
      <c r="D101" s="469"/>
      <c r="E101" s="452"/>
      <c r="F101" s="453">
        <v>9291.48</v>
      </c>
      <c r="G101" s="470"/>
      <c r="H101" s="470">
        <v>9149.52</v>
      </c>
    </row>
    <row r="102" spans="1:8" s="130" customFormat="1" ht="22.5" x14ac:dyDescent="0.2">
      <c r="A102" s="50" t="s">
        <v>230</v>
      </c>
      <c r="B102" s="63" t="s">
        <v>51</v>
      </c>
      <c r="C102" s="64" t="s">
        <v>49</v>
      </c>
      <c r="D102" s="243">
        <v>600</v>
      </c>
      <c r="E102" s="368">
        <v>1</v>
      </c>
      <c r="F102" s="369">
        <v>7200</v>
      </c>
      <c r="G102" s="246">
        <v>1</v>
      </c>
      <c r="H102" s="247">
        <v>7200</v>
      </c>
    </row>
    <row r="103" spans="1:8" s="334" customFormat="1" x14ac:dyDescent="0.2">
      <c r="A103" s="50" t="s">
        <v>231</v>
      </c>
      <c r="B103" s="65" t="s">
        <v>51</v>
      </c>
      <c r="C103" s="66" t="s">
        <v>49</v>
      </c>
      <c r="D103" s="255">
        <v>125.28</v>
      </c>
      <c r="E103" s="250">
        <v>1</v>
      </c>
      <c r="F103" s="259">
        <v>1503.36</v>
      </c>
      <c r="G103" s="246">
        <v>1</v>
      </c>
      <c r="H103" s="247">
        <v>1365.6</v>
      </c>
    </row>
    <row r="104" spans="1:8" s="130" customFormat="1" ht="23.25" thickBot="1" x14ac:dyDescent="0.25">
      <c r="A104" s="50" t="s">
        <v>232</v>
      </c>
      <c r="B104" s="73" t="s">
        <v>101</v>
      </c>
      <c r="C104" s="66" t="s">
        <v>49</v>
      </c>
      <c r="D104" s="255">
        <v>49.01</v>
      </c>
      <c r="E104" s="250">
        <v>1</v>
      </c>
      <c r="F104" s="259">
        <v>588.12</v>
      </c>
      <c r="G104" s="246">
        <v>1</v>
      </c>
      <c r="H104" s="247">
        <v>583.91999999999996</v>
      </c>
    </row>
    <row r="105" spans="1:8" s="14" customFormat="1" ht="39" thickBot="1" x14ac:dyDescent="0.25">
      <c r="A105" s="47" t="s">
        <v>234</v>
      </c>
      <c r="B105" s="60"/>
      <c r="C105" s="71"/>
      <c r="D105" s="76"/>
      <c r="E105" s="319"/>
      <c r="F105" s="311">
        <v>96823</v>
      </c>
      <c r="G105" s="270"/>
      <c r="H105" s="237">
        <v>96812.46</v>
      </c>
    </row>
    <row r="106" spans="1:8" s="62" customFormat="1" ht="36" x14ac:dyDescent="0.2">
      <c r="A106" s="72" t="s">
        <v>235</v>
      </c>
      <c r="B106" s="63" t="s">
        <v>59</v>
      </c>
      <c r="C106" s="134" t="s">
        <v>36</v>
      </c>
      <c r="D106" s="335">
        <v>19.600000000000001</v>
      </c>
      <c r="E106" s="250">
        <v>4004</v>
      </c>
      <c r="F106" s="259">
        <v>78478.399999999994</v>
      </c>
      <c r="G106" s="246">
        <v>4004</v>
      </c>
      <c r="H106" s="247">
        <v>78478.400000000009</v>
      </c>
    </row>
    <row r="107" spans="1:8" s="121" customFormat="1" x14ac:dyDescent="0.2">
      <c r="A107" s="166" t="s">
        <v>241</v>
      </c>
      <c r="B107" s="73" t="s">
        <v>152</v>
      </c>
      <c r="C107" s="136" t="s">
        <v>36</v>
      </c>
      <c r="D107" s="299">
        <v>700.94</v>
      </c>
      <c r="E107" s="250">
        <v>1</v>
      </c>
      <c r="F107" s="259">
        <v>700.94</v>
      </c>
      <c r="G107" s="246">
        <v>1</v>
      </c>
      <c r="H107" s="247">
        <v>700.94</v>
      </c>
    </row>
    <row r="108" spans="1:8" s="121" customFormat="1" x14ac:dyDescent="0.2">
      <c r="A108" s="72" t="s">
        <v>242</v>
      </c>
      <c r="B108" s="73" t="s">
        <v>152</v>
      </c>
      <c r="C108" s="136" t="s">
        <v>36</v>
      </c>
      <c r="D108" s="299">
        <v>350.47</v>
      </c>
      <c r="E108" s="250">
        <v>1</v>
      </c>
      <c r="F108" s="259">
        <v>350.47</v>
      </c>
      <c r="G108" s="246">
        <v>1</v>
      </c>
      <c r="H108" s="247">
        <v>350.47</v>
      </c>
    </row>
    <row r="109" spans="1:8" s="121" customFormat="1" x14ac:dyDescent="0.2">
      <c r="A109" s="166" t="s">
        <v>243</v>
      </c>
      <c r="B109" s="73" t="s">
        <v>152</v>
      </c>
      <c r="C109" s="136" t="s">
        <v>36</v>
      </c>
      <c r="D109" s="299">
        <v>350.47</v>
      </c>
      <c r="E109" s="250">
        <v>1</v>
      </c>
      <c r="F109" s="259">
        <v>350.47</v>
      </c>
      <c r="G109" s="246">
        <v>1</v>
      </c>
      <c r="H109" s="247">
        <v>339.93</v>
      </c>
    </row>
    <row r="110" spans="1:8" s="121" customFormat="1" ht="24.75" thickBot="1" x14ac:dyDescent="0.25">
      <c r="A110" s="72" t="s">
        <v>244</v>
      </c>
      <c r="B110" s="70" t="s">
        <v>245</v>
      </c>
      <c r="C110" s="137" t="s">
        <v>36</v>
      </c>
      <c r="D110" s="338">
        <v>0.92</v>
      </c>
      <c r="E110" s="250">
        <v>18416</v>
      </c>
      <c r="F110" s="259">
        <v>16942.72</v>
      </c>
      <c r="G110" s="246">
        <v>18416</v>
      </c>
      <c r="H110" s="247">
        <v>16942.72</v>
      </c>
    </row>
    <row r="111" spans="1:8" s="121" customFormat="1" ht="39" thickBot="1" x14ac:dyDescent="0.25">
      <c r="A111" s="47" t="s">
        <v>397</v>
      </c>
      <c r="B111" s="294"/>
      <c r="C111" s="340"/>
      <c r="D111" s="341"/>
      <c r="E111" s="319"/>
      <c r="F111" s="311">
        <v>38012.129999999997</v>
      </c>
      <c r="G111" s="342"/>
      <c r="H111" s="237">
        <v>38281.591</v>
      </c>
    </row>
    <row r="112" spans="1:8" s="14" customFormat="1" ht="36" x14ac:dyDescent="0.2">
      <c r="A112" s="343" t="s">
        <v>246</v>
      </c>
      <c r="B112" s="431" t="s">
        <v>56</v>
      </c>
      <c r="C112" s="344" t="s">
        <v>247</v>
      </c>
      <c r="D112" s="345"/>
      <c r="E112" s="250">
        <v>5068.1000000000004</v>
      </c>
      <c r="F112" s="259">
        <v>22059.84</v>
      </c>
      <c r="G112" s="246">
        <v>5068.1000000000004</v>
      </c>
      <c r="H112" s="247">
        <v>22059.84</v>
      </c>
    </row>
    <row r="113" spans="1:8" s="14" customFormat="1" ht="33.75" x14ac:dyDescent="0.2">
      <c r="A113" s="138" t="s">
        <v>248</v>
      </c>
      <c r="B113" s="139"/>
      <c r="C113" s="66"/>
      <c r="D113" s="345"/>
      <c r="E113" s="250"/>
      <c r="F113" s="259">
        <v>7843.33</v>
      </c>
      <c r="G113" s="128"/>
      <c r="H113" s="260">
        <v>7843.3310000000001</v>
      </c>
    </row>
    <row r="114" spans="1:8" s="62" customFormat="1" x14ac:dyDescent="0.2">
      <c r="A114" s="140" t="s">
        <v>249</v>
      </c>
      <c r="B114" s="139" t="s">
        <v>250</v>
      </c>
      <c r="C114" s="66" t="s">
        <v>49</v>
      </c>
      <c r="D114" s="345">
        <v>10.51</v>
      </c>
      <c r="E114" s="250">
        <v>40</v>
      </c>
      <c r="F114" s="259">
        <v>4938.3999999999996</v>
      </c>
      <c r="G114" s="246">
        <v>40</v>
      </c>
      <c r="H114" s="247">
        <v>4938.3999999999996</v>
      </c>
    </row>
    <row r="115" spans="1:8" s="62" customFormat="1" x14ac:dyDescent="0.2">
      <c r="A115" s="82" t="s">
        <v>251</v>
      </c>
      <c r="B115" s="139" t="s">
        <v>38</v>
      </c>
      <c r="C115" s="66" t="s">
        <v>49</v>
      </c>
      <c r="D115" s="345">
        <v>0.23</v>
      </c>
      <c r="E115" s="256">
        <v>1079.9000000000001</v>
      </c>
      <c r="F115" s="259">
        <v>2904.93</v>
      </c>
      <c r="G115" s="246">
        <v>1079.9000000000001</v>
      </c>
      <c r="H115" s="247">
        <v>2904.931</v>
      </c>
    </row>
    <row r="116" spans="1:8" s="62" customFormat="1" ht="63.75" x14ac:dyDescent="0.2">
      <c r="A116" s="323" t="s">
        <v>252</v>
      </c>
      <c r="B116" s="430"/>
      <c r="C116" s="468"/>
      <c r="D116" s="424"/>
      <c r="E116" s="302"/>
      <c r="F116" s="331">
        <v>8108.96</v>
      </c>
      <c r="G116" s="55"/>
      <c r="H116" s="298">
        <v>8378.4199999999983</v>
      </c>
    </row>
    <row r="117" spans="1:8" s="62" customFormat="1" x14ac:dyDescent="0.2">
      <c r="A117" s="81" t="s">
        <v>253</v>
      </c>
      <c r="B117" s="65" t="s">
        <v>51</v>
      </c>
      <c r="C117" s="66"/>
      <c r="D117" s="255">
        <v>1686.46</v>
      </c>
      <c r="E117" s="264"/>
      <c r="F117" s="262"/>
      <c r="G117" s="246">
        <v>1</v>
      </c>
      <c r="H117" s="247">
        <v>1686.46</v>
      </c>
    </row>
    <row r="118" spans="1:8" s="62" customFormat="1" x14ac:dyDescent="0.2">
      <c r="A118" s="74" t="s">
        <v>254</v>
      </c>
      <c r="B118" s="73" t="s">
        <v>101</v>
      </c>
      <c r="C118" s="66"/>
      <c r="D118" s="255">
        <v>21.16</v>
      </c>
      <c r="E118" s="264"/>
      <c r="F118" s="262"/>
      <c r="G118" s="246">
        <v>40</v>
      </c>
      <c r="H118" s="247">
        <v>816</v>
      </c>
    </row>
    <row r="119" spans="1:8" s="62" customFormat="1" x14ac:dyDescent="0.2">
      <c r="A119" s="38" t="s">
        <v>255</v>
      </c>
      <c r="B119" s="73" t="s">
        <v>101</v>
      </c>
      <c r="C119" s="66"/>
      <c r="D119" s="255">
        <v>31.43</v>
      </c>
      <c r="E119" s="264"/>
      <c r="F119" s="262"/>
      <c r="G119" s="246">
        <v>160</v>
      </c>
      <c r="H119" s="247">
        <v>4179.2</v>
      </c>
    </row>
    <row r="120" spans="1:8" s="62" customFormat="1" x14ac:dyDescent="0.2">
      <c r="A120" s="74" t="s">
        <v>257</v>
      </c>
      <c r="B120" s="73" t="s">
        <v>101</v>
      </c>
      <c r="C120" s="66"/>
      <c r="D120" s="255">
        <v>109.13</v>
      </c>
      <c r="E120" s="264"/>
      <c r="F120" s="262"/>
      <c r="G120" s="246">
        <v>1</v>
      </c>
      <c r="H120" s="247">
        <v>62.58</v>
      </c>
    </row>
    <row r="121" spans="1:8" s="62" customFormat="1" x14ac:dyDescent="0.2">
      <c r="A121" s="68" t="s">
        <v>265</v>
      </c>
      <c r="B121" s="65" t="s">
        <v>51</v>
      </c>
      <c r="C121" s="66"/>
      <c r="D121" s="255">
        <v>32.46</v>
      </c>
      <c r="E121" s="264"/>
      <c r="F121" s="262"/>
      <c r="G121" s="246">
        <v>42</v>
      </c>
      <c r="H121" s="247">
        <v>1485.63</v>
      </c>
    </row>
    <row r="122" spans="1:8" s="62" customFormat="1" ht="13.5" thickBot="1" x14ac:dyDescent="0.25">
      <c r="A122" s="74" t="s">
        <v>266</v>
      </c>
      <c r="B122" s="73" t="s">
        <v>101</v>
      </c>
      <c r="C122" s="66"/>
      <c r="D122" s="255">
        <v>75.14</v>
      </c>
      <c r="E122" s="264"/>
      <c r="F122" s="262"/>
      <c r="G122" s="246">
        <v>2</v>
      </c>
      <c r="H122" s="247">
        <v>148.55000000000001</v>
      </c>
    </row>
    <row r="123" spans="1:8" s="14" customFormat="1" ht="39" thickBot="1" x14ac:dyDescent="0.25">
      <c r="A123" s="47" t="s">
        <v>267</v>
      </c>
      <c r="B123" s="60"/>
      <c r="C123" s="71"/>
      <c r="D123" s="76"/>
      <c r="E123" s="240"/>
      <c r="F123" s="280"/>
      <c r="G123" s="235"/>
      <c r="H123" s="280">
        <v>4828</v>
      </c>
    </row>
    <row r="124" spans="1:8" s="14" customFormat="1" ht="23.25" thickBot="1" x14ac:dyDescent="0.25">
      <c r="A124" s="50" t="s">
        <v>268</v>
      </c>
      <c r="B124" s="63" t="s">
        <v>56</v>
      </c>
      <c r="C124" s="64" t="s">
        <v>247</v>
      </c>
      <c r="D124" s="243"/>
      <c r="E124" s="264"/>
      <c r="F124" s="262"/>
      <c r="G124" s="246">
        <v>5068.1000000000004</v>
      </c>
      <c r="H124" s="247">
        <v>4828</v>
      </c>
    </row>
    <row r="125" spans="1:8" s="14" customFormat="1" ht="34.5" customHeight="1" thickBot="1" x14ac:dyDescent="0.25">
      <c r="A125" s="543" t="s">
        <v>275</v>
      </c>
      <c r="B125" s="544"/>
      <c r="C125" s="544"/>
      <c r="D125" s="545"/>
      <c r="E125" s="354"/>
      <c r="F125" s="352">
        <v>445801.98</v>
      </c>
      <c r="G125" s="45"/>
      <c r="H125" s="309">
        <v>437486.73579535104</v>
      </c>
    </row>
    <row r="126" spans="1:8" s="62" customFormat="1" ht="26.25" thickBot="1" x14ac:dyDescent="0.25">
      <c r="A126" s="426" t="s">
        <v>276</v>
      </c>
      <c r="B126" s="438" t="s">
        <v>38</v>
      </c>
      <c r="C126" s="439"/>
      <c r="D126" s="440"/>
      <c r="E126" s="357">
        <v>644.79999999999995</v>
      </c>
      <c r="F126" s="441">
        <v>83927.72</v>
      </c>
      <c r="G126" s="355"/>
      <c r="H126" s="356">
        <v>83927.724000000017</v>
      </c>
    </row>
    <row r="127" spans="1:8" s="14" customFormat="1" ht="24.75" thickBot="1" x14ac:dyDescent="0.25">
      <c r="A127" s="361" t="s">
        <v>277</v>
      </c>
      <c r="B127" s="362" t="s">
        <v>56</v>
      </c>
      <c r="C127" s="154"/>
      <c r="D127" s="76" t="s">
        <v>138</v>
      </c>
      <c r="E127" s="366"/>
      <c r="F127" s="363">
        <v>79670.52</v>
      </c>
      <c r="G127" s="364">
        <v>5068.1000000000004</v>
      </c>
      <c r="H127" s="365">
        <v>79670.520000000019</v>
      </c>
    </row>
    <row r="128" spans="1:8" s="14" customFormat="1" ht="24.75" thickBot="1" x14ac:dyDescent="0.25">
      <c r="A128" s="152" t="s">
        <v>279</v>
      </c>
      <c r="B128" s="362" t="s">
        <v>56</v>
      </c>
      <c r="C128" s="367" t="s">
        <v>49</v>
      </c>
      <c r="D128" s="293">
        <v>7.0000000000000007E-2</v>
      </c>
      <c r="E128" s="257">
        <v>5068.1000000000004</v>
      </c>
      <c r="F128" s="279">
        <v>4257.2</v>
      </c>
      <c r="G128" s="246">
        <v>5068.1000000000004</v>
      </c>
      <c r="H128" s="247">
        <v>4257.2039999999997</v>
      </c>
    </row>
    <row r="129" spans="1:8" s="62" customFormat="1" ht="67.5" customHeight="1" thickBot="1" x14ac:dyDescent="0.25">
      <c r="A129" s="153" t="s">
        <v>398</v>
      </c>
      <c r="B129" s="362" t="s">
        <v>56</v>
      </c>
      <c r="C129" s="156" t="s">
        <v>278</v>
      </c>
      <c r="D129" s="436" t="s">
        <v>138</v>
      </c>
      <c r="E129" s="370">
        <v>4148.5</v>
      </c>
      <c r="F129" s="437">
        <v>206170.32</v>
      </c>
      <c r="G129" s="342"/>
      <c r="H129" s="309">
        <v>206170.31999999995</v>
      </c>
    </row>
    <row r="130" spans="1:8" s="14" customFormat="1" ht="63.75" customHeight="1" thickBot="1" x14ac:dyDescent="0.25">
      <c r="A130" s="157" t="s">
        <v>399</v>
      </c>
      <c r="B130" s="362" t="s">
        <v>56</v>
      </c>
      <c r="C130" s="151" t="s">
        <v>278</v>
      </c>
      <c r="D130" s="293" t="s">
        <v>138</v>
      </c>
      <c r="E130" s="375"/>
      <c r="F130" s="373">
        <v>82920.61</v>
      </c>
      <c r="G130" s="364">
        <v>5068.1000000000004</v>
      </c>
      <c r="H130" s="365">
        <v>206170.31999999995</v>
      </c>
    </row>
    <row r="131" spans="1:8" s="14" customFormat="1" ht="24.75" thickBot="1" x14ac:dyDescent="0.25">
      <c r="A131" s="155" t="s">
        <v>280</v>
      </c>
      <c r="B131" s="362" t="s">
        <v>56</v>
      </c>
      <c r="C131" s="151" t="s">
        <v>278</v>
      </c>
      <c r="D131" s="376" t="s">
        <v>138</v>
      </c>
      <c r="E131" s="312"/>
      <c r="F131" s="311">
        <v>143207.67000000001</v>
      </c>
      <c r="G131" s="289">
        <v>0</v>
      </c>
      <c r="H131" s="290">
        <v>0</v>
      </c>
    </row>
    <row r="132" spans="1:8" s="14" customFormat="1" ht="13.5" thickBot="1" x14ac:dyDescent="0.25">
      <c r="A132" s="47" t="s">
        <v>281</v>
      </c>
      <c r="B132" s="60"/>
      <c r="C132" s="71"/>
      <c r="D132" s="76"/>
      <c r="E132" s="312"/>
      <c r="F132" s="311">
        <v>124687.16</v>
      </c>
      <c r="G132" s="46"/>
      <c r="H132" s="280">
        <v>122453.63979535105</v>
      </c>
    </row>
    <row r="133" spans="1:8" s="62" customFormat="1" ht="24.75" x14ac:dyDescent="0.2">
      <c r="A133" s="148" t="s">
        <v>282</v>
      </c>
      <c r="B133" s="65" t="s">
        <v>46</v>
      </c>
      <c r="C133" s="107" t="s">
        <v>283</v>
      </c>
      <c r="D133" s="255">
        <v>220</v>
      </c>
      <c r="E133" s="250">
        <v>391.68</v>
      </c>
      <c r="F133" s="259">
        <v>86169.600000000006</v>
      </c>
      <c r="G133" s="246">
        <v>390.25941884977732</v>
      </c>
      <c r="H133" s="247">
        <v>85857.072146951032</v>
      </c>
    </row>
    <row r="134" spans="1:8" s="62" customFormat="1" ht="56.25" x14ac:dyDescent="0.2">
      <c r="A134" s="59" t="s">
        <v>284</v>
      </c>
      <c r="B134" s="65" t="s">
        <v>56</v>
      </c>
      <c r="C134" s="107" t="s">
        <v>144</v>
      </c>
      <c r="D134" s="377">
        <v>1.7470000000000001E-3</v>
      </c>
      <c r="E134" s="250">
        <v>5068.1000000000004</v>
      </c>
      <c r="F134" s="259">
        <v>202.72</v>
      </c>
      <c r="G134" s="246">
        <v>5068.1000000000004</v>
      </c>
      <c r="H134" s="247">
        <v>106.24764840000005</v>
      </c>
    </row>
    <row r="135" spans="1:8" s="14" customFormat="1" ht="17.25" thickBot="1" x14ac:dyDescent="0.25">
      <c r="A135" s="442" t="s">
        <v>285</v>
      </c>
      <c r="B135" s="288" t="s">
        <v>56</v>
      </c>
      <c r="C135" s="378" t="s">
        <v>286</v>
      </c>
      <c r="D135" s="285">
        <v>0.6</v>
      </c>
      <c r="E135" s="250">
        <v>5068.1000000000004</v>
      </c>
      <c r="F135" s="259">
        <v>38314.839999999997</v>
      </c>
      <c r="G135" s="289">
        <v>5068.1000000000004</v>
      </c>
      <c r="H135" s="290">
        <v>36490.32</v>
      </c>
    </row>
    <row r="136" spans="1:8" s="62" customFormat="1" ht="51.75" thickBot="1" x14ac:dyDescent="0.25">
      <c r="A136" s="150" t="s">
        <v>287</v>
      </c>
      <c r="B136" s="362" t="s">
        <v>56</v>
      </c>
      <c r="C136" s="379" t="s">
        <v>288</v>
      </c>
      <c r="D136" s="293">
        <v>0.41</v>
      </c>
      <c r="E136" s="312">
        <v>5068.1000000000004</v>
      </c>
      <c r="F136" s="311">
        <v>31016.77</v>
      </c>
      <c r="G136" s="401">
        <v>5068.1000000000004</v>
      </c>
      <c r="H136" s="237">
        <v>24935.051999999992</v>
      </c>
    </row>
    <row r="137" spans="1:8" s="14" customFormat="1" ht="15.75" thickBot="1" x14ac:dyDescent="0.25">
      <c r="A137" s="546" t="s">
        <v>298</v>
      </c>
      <c r="B137" s="547"/>
      <c r="C137" s="547"/>
      <c r="D137" s="548"/>
      <c r="E137" s="386">
        <v>5068.1000000000004</v>
      </c>
      <c r="F137" s="387">
        <v>167247.29999999999</v>
      </c>
      <c r="G137" s="280">
        <v>5068.1000000000004</v>
      </c>
      <c r="H137" s="280">
        <v>167247.29999999996</v>
      </c>
    </row>
    <row r="138" spans="1:8" s="14" customFormat="1" ht="17.25" thickBot="1" x14ac:dyDescent="0.25">
      <c r="A138" s="160" t="s">
        <v>299</v>
      </c>
      <c r="B138" s="57" t="s">
        <v>56</v>
      </c>
      <c r="C138" s="110" t="s">
        <v>49</v>
      </c>
      <c r="D138" s="306">
        <v>2.75</v>
      </c>
      <c r="E138" s="250">
        <v>5068.1000000000004</v>
      </c>
      <c r="F138" s="259">
        <v>167247.29999999999</v>
      </c>
      <c r="G138" s="246">
        <v>5068.1000000000004</v>
      </c>
      <c r="H138" s="247">
        <v>167247.29999999996</v>
      </c>
    </row>
    <row r="139" spans="1:8" s="14" customFormat="1" ht="15.75" thickBot="1" x14ac:dyDescent="0.25">
      <c r="A139" s="162" t="s">
        <v>303</v>
      </c>
      <c r="B139" s="427"/>
      <c r="C139" s="163"/>
      <c r="D139" s="405"/>
      <c r="E139" s="409"/>
      <c r="F139" s="280"/>
      <c r="G139" s="408"/>
      <c r="H139" s="280">
        <v>1590.22</v>
      </c>
    </row>
    <row r="140" spans="1:8" s="14" customFormat="1" ht="15.75" thickBot="1" x14ac:dyDescent="0.25">
      <c r="A140" s="167" t="s">
        <v>311</v>
      </c>
      <c r="B140" s="71"/>
      <c r="C140" s="168"/>
      <c r="D140" s="413"/>
      <c r="E140" s="414"/>
      <c r="F140" s="237"/>
      <c r="G140" s="414"/>
      <c r="H140" s="237">
        <v>1590.22</v>
      </c>
    </row>
    <row r="141" spans="1:8" s="14" customFormat="1" ht="13.5" thickBot="1" x14ac:dyDescent="0.25">
      <c r="A141" s="169" t="s">
        <v>312</v>
      </c>
      <c r="B141" s="432" t="s">
        <v>51</v>
      </c>
      <c r="C141" s="170"/>
      <c r="D141" s="415">
        <v>535.24</v>
      </c>
      <c r="E141" s="264"/>
      <c r="F141" s="262"/>
      <c r="G141" s="246">
        <v>3</v>
      </c>
      <c r="H141" s="247">
        <v>1590.22</v>
      </c>
    </row>
    <row r="142" spans="1:8" s="62" customFormat="1" ht="15.75" thickBot="1" x14ac:dyDescent="0.25">
      <c r="A142" s="538" t="s">
        <v>313</v>
      </c>
      <c r="B142" s="539"/>
      <c r="C142" s="539"/>
      <c r="D142" s="540"/>
      <c r="E142" s="342"/>
      <c r="F142" s="401"/>
      <c r="G142" s="235"/>
      <c r="H142" s="237">
        <v>376377.55212879996</v>
      </c>
    </row>
    <row r="143" spans="1:8" s="175" customFormat="1" ht="12" x14ac:dyDescent="0.2">
      <c r="A143" s="171" t="s">
        <v>314</v>
      </c>
      <c r="B143" s="433" t="s">
        <v>46</v>
      </c>
      <c r="C143" s="172"/>
      <c r="D143" s="416"/>
      <c r="E143" s="417"/>
      <c r="F143" s="23"/>
      <c r="G143" s="418">
        <v>1892.8863599999984</v>
      </c>
      <c r="H143" s="419">
        <v>225290.18109720002</v>
      </c>
    </row>
    <row r="144" spans="1:8" s="175" customFormat="1" ht="12" x14ac:dyDescent="0.2">
      <c r="A144" s="176" t="s">
        <v>315</v>
      </c>
      <c r="B144" s="434" t="s">
        <v>46</v>
      </c>
      <c r="C144" s="172"/>
      <c r="D144" s="416"/>
      <c r="E144" s="417"/>
      <c r="F144" s="23"/>
      <c r="G144" s="23">
        <v>5993.8555500000002</v>
      </c>
      <c r="H144" s="421">
        <v>99726.071769500006</v>
      </c>
    </row>
    <row r="145" spans="1:8" s="175" customFormat="1" thickBot="1" x14ac:dyDescent="0.25">
      <c r="A145" s="176" t="s">
        <v>316</v>
      </c>
      <c r="B145" s="434" t="s">
        <v>317</v>
      </c>
      <c r="C145" s="172"/>
      <c r="D145" s="416"/>
      <c r="E145" s="417"/>
      <c r="F145" s="23"/>
      <c r="G145" s="24">
        <v>12635.052909999999</v>
      </c>
      <c r="H145" s="419">
        <v>51361.299262099899</v>
      </c>
    </row>
    <row r="146" spans="1:8" s="14" customFormat="1" ht="15.75" thickBot="1" x14ac:dyDescent="0.25">
      <c r="A146" s="462" t="s">
        <v>318</v>
      </c>
      <c r="B146" s="158"/>
      <c r="C146" s="177"/>
      <c r="D146" s="422"/>
      <c r="E146" s="179"/>
      <c r="F146" s="237">
        <v>819036.91</v>
      </c>
      <c r="G146" s="178"/>
      <c r="H146" s="237">
        <v>1202686.850124151</v>
      </c>
    </row>
    <row r="147" spans="1:8" s="14" customFormat="1" x14ac:dyDescent="0.2">
      <c r="A147" s="180"/>
      <c r="B147" s="435"/>
      <c r="C147" s="181"/>
      <c r="D147" s="182"/>
      <c r="E147" s="183"/>
      <c r="F147" s="184"/>
      <c r="G147" s="183"/>
      <c r="H147" s="184"/>
    </row>
    <row r="148" spans="1:8" s="14" customFormat="1" x14ac:dyDescent="0.2">
      <c r="A148" s="180"/>
      <c r="B148" s="435"/>
      <c r="C148" s="181"/>
      <c r="D148" s="182"/>
      <c r="E148" s="186"/>
      <c r="F148" s="184"/>
      <c r="G148" s="186"/>
      <c r="H148" s="184"/>
    </row>
    <row r="149" spans="1:8" s="14" customFormat="1" x14ac:dyDescent="0.2">
      <c r="A149" s="180"/>
      <c r="B149" s="435"/>
      <c r="C149" s="181"/>
      <c r="D149" s="182"/>
      <c r="E149" s="186"/>
      <c r="F149" s="184"/>
      <c r="G149" s="186"/>
      <c r="H149" s="184"/>
    </row>
    <row r="150" spans="1:8" s="14" customFormat="1" ht="13.5" thickBot="1" x14ac:dyDescent="0.25">
      <c r="A150" s="185"/>
      <c r="B150" s="4"/>
      <c r="C150" s="4"/>
      <c r="D150" s="13"/>
    </row>
    <row r="151" spans="1:8" ht="13.5" thickBot="1" x14ac:dyDescent="0.25">
      <c r="A151" s="187"/>
      <c r="B151" s="188"/>
      <c r="C151" s="35"/>
      <c r="D151" s="189"/>
      <c r="E151" s="541" t="s">
        <v>319</v>
      </c>
      <c r="F151" s="542"/>
      <c r="G151" s="190" t="s">
        <v>320</v>
      </c>
      <c r="H151" s="190" t="s">
        <v>321</v>
      </c>
    </row>
    <row r="152" spans="1:8" ht="13.5" thickBot="1" x14ac:dyDescent="0.25">
      <c r="A152" s="191" t="s">
        <v>322</v>
      </c>
      <c r="B152" s="192"/>
      <c r="C152" s="193"/>
      <c r="D152" s="194"/>
      <c r="E152" s="195" t="s">
        <v>323</v>
      </c>
      <c r="F152" s="196" t="s">
        <v>107</v>
      </c>
      <c r="G152" s="197" t="s">
        <v>107</v>
      </c>
      <c r="H152" s="198" t="s">
        <v>107</v>
      </c>
    </row>
    <row r="153" spans="1:8" s="202" customFormat="1" ht="12" x14ac:dyDescent="0.2">
      <c r="A153" s="199" t="s">
        <v>324</v>
      </c>
      <c r="B153" s="200"/>
      <c r="C153" s="201"/>
      <c r="D153" s="201" t="s">
        <v>46</v>
      </c>
      <c r="E153" s="173">
        <v>3447.9353200000005</v>
      </c>
      <c r="F153" s="173">
        <v>410610.76</v>
      </c>
      <c r="G153" s="173">
        <v>410610.76</v>
      </c>
      <c r="H153" s="174">
        <v>0</v>
      </c>
    </row>
    <row r="154" spans="1:8" s="202" customFormat="1" ht="12" x14ac:dyDescent="0.2">
      <c r="A154" s="203" t="s">
        <v>325</v>
      </c>
      <c r="B154" s="204"/>
      <c r="C154" s="205"/>
      <c r="D154" s="205" t="s">
        <v>326</v>
      </c>
      <c r="E154" s="445">
        <v>616.78930000000003</v>
      </c>
      <c r="F154" s="173">
        <v>708578.69</v>
      </c>
      <c r="G154" s="173">
        <v>708578.69</v>
      </c>
      <c r="H154" s="206">
        <v>0</v>
      </c>
    </row>
    <row r="155" spans="1:8" s="202" customFormat="1" ht="12" x14ac:dyDescent="0.2">
      <c r="A155" s="207" t="s">
        <v>327</v>
      </c>
      <c r="B155" s="208"/>
      <c r="C155" s="205"/>
      <c r="D155" s="205" t="s">
        <v>46</v>
      </c>
      <c r="E155" s="173">
        <v>7725.4555999999993</v>
      </c>
      <c r="F155" s="209">
        <v>124667</v>
      </c>
      <c r="G155" s="173">
        <v>124667</v>
      </c>
      <c r="H155" s="173">
        <v>0</v>
      </c>
    </row>
    <row r="156" spans="1:8" s="202" customFormat="1" ht="12" x14ac:dyDescent="0.2">
      <c r="A156" s="207" t="s">
        <v>328</v>
      </c>
      <c r="B156" s="208"/>
      <c r="C156" s="205"/>
      <c r="D156" s="205" t="s">
        <v>46</v>
      </c>
      <c r="E156" s="173">
        <v>10999.314110000001</v>
      </c>
      <c r="F156" s="173">
        <v>241837.98</v>
      </c>
      <c r="G156" s="173">
        <v>241837.98</v>
      </c>
      <c r="H156" s="173">
        <v>0</v>
      </c>
    </row>
    <row r="157" spans="1:8" s="202" customFormat="1" ht="12" x14ac:dyDescent="0.2">
      <c r="A157" s="207" t="s">
        <v>329</v>
      </c>
      <c r="B157" s="208"/>
      <c r="C157" s="205"/>
      <c r="D157" s="205" t="s">
        <v>330</v>
      </c>
      <c r="E157" s="174">
        <v>91380.563219999996</v>
      </c>
      <c r="F157" s="174">
        <v>370123.42</v>
      </c>
      <c r="G157" s="173">
        <v>321497.03000000003</v>
      </c>
      <c r="H157" s="173">
        <v>48626.39</v>
      </c>
    </row>
    <row r="160" spans="1:8" x14ac:dyDescent="0.2">
      <c r="A160" s="537" t="s">
        <v>401</v>
      </c>
      <c r="B160" s="537"/>
      <c r="C160" s="537"/>
      <c r="D160" s="537"/>
      <c r="E160" s="537"/>
      <c r="F160" s="537"/>
      <c r="G160" s="537"/>
      <c r="H160" s="537"/>
    </row>
    <row r="162" spans="1:1" x14ac:dyDescent="0.2">
      <c r="A162" s="31" t="s">
        <v>402</v>
      </c>
    </row>
    <row r="164" spans="1:1" x14ac:dyDescent="0.2">
      <c r="A164" s="31" t="s">
        <v>403</v>
      </c>
    </row>
  </sheetData>
  <mergeCells count="11">
    <mergeCell ref="A160:H160"/>
    <mergeCell ref="E151:F151"/>
    <mergeCell ref="A69:D69"/>
    <mergeCell ref="A125:D125"/>
    <mergeCell ref="A137:D137"/>
    <mergeCell ref="A142:D142"/>
    <mergeCell ref="A36:D36"/>
    <mergeCell ref="E33:H33"/>
    <mergeCell ref="E32:H32"/>
    <mergeCell ref="G2:H2"/>
    <mergeCell ref="A1:H1"/>
  </mergeCells>
  <pageMargins left="0.31496062992125984" right="0.11811023622047244" top="0.15748031496062992" bottom="0.15748031496062992" header="0.31496062992125984" footer="0.31496062992125984"/>
  <pageSetup paperSize="9" scale="68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4"/>
  <sheetViews>
    <sheetView topLeftCell="A175" workbookViewId="0">
      <selection activeCell="K202" sqref="K202"/>
    </sheetView>
  </sheetViews>
  <sheetFormatPr defaultRowHeight="12.75" x14ac:dyDescent="0.2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5" width="11.28515625" style="1" customWidth="1"/>
    <col min="6" max="6" width="12.7109375" style="1" customWidth="1"/>
    <col min="7" max="7" width="13" style="1" customWidth="1"/>
    <col min="8" max="8" width="14" style="1" customWidth="1"/>
    <col min="9" max="16384" width="9.140625" style="1"/>
  </cols>
  <sheetData>
    <row r="1" spans="1:8" ht="36.75" customHeight="1" thickBot="1" x14ac:dyDescent="0.25">
      <c r="A1" s="535" t="s">
        <v>331</v>
      </c>
      <c r="B1" s="535"/>
      <c r="C1" s="535"/>
      <c r="D1" s="535"/>
      <c r="E1" s="535"/>
      <c r="F1" s="535"/>
      <c r="G1" s="535"/>
      <c r="H1" s="535"/>
    </row>
    <row r="2" spans="1:8" s="213" customFormat="1" ht="16.5" thickBot="1" x14ac:dyDescent="0.3">
      <c r="A2" s="2"/>
      <c r="B2" s="3" t="s">
        <v>0</v>
      </c>
      <c r="C2" s="4"/>
      <c r="D2" s="5"/>
      <c r="E2" s="492"/>
      <c r="F2" s="211"/>
      <c r="G2" s="552" t="s">
        <v>358</v>
      </c>
      <c r="H2" s="553"/>
    </row>
    <row r="3" spans="1:8" s="14" customFormat="1" ht="15.75" thickBot="1" x14ac:dyDescent="0.25">
      <c r="A3" s="7"/>
      <c r="B3" s="4"/>
      <c r="C3" s="4"/>
      <c r="D3" s="5"/>
      <c r="E3" s="216"/>
      <c r="F3" s="215"/>
      <c r="G3" s="216">
        <v>35</v>
      </c>
      <c r="H3" s="215"/>
    </row>
    <row r="4" spans="1:8" s="14" customFormat="1" ht="25.5" x14ac:dyDescent="0.2">
      <c r="A4" s="10" t="s">
        <v>1</v>
      </c>
      <c r="B4" s="11"/>
      <c r="C4" s="11"/>
      <c r="D4" s="11"/>
      <c r="E4" s="11"/>
      <c r="F4" s="11"/>
      <c r="G4" s="11"/>
      <c r="H4" s="11"/>
    </row>
    <row r="5" spans="1:8" s="14" customFormat="1" x14ac:dyDescent="0.2">
      <c r="A5" s="10"/>
      <c r="B5" s="4"/>
      <c r="C5" s="4"/>
      <c r="D5" s="4"/>
      <c r="E5" s="11"/>
      <c r="G5" s="221"/>
    </row>
    <row r="6" spans="1:8" s="14" customFormat="1" ht="25.5" x14ac:dyDescent="0.2">
      <c r="A6" s="15" t="s">
        <v>2</v>
      </c>
      <c r="B6" s="11"/>
      <c r="C6" s="4"/>
      <c r="D6" s="13"/>
      <c r="E6" s="11"/>
      <c r="G6" s="221"/>
      <c r="H6" s="16">
        <v>21269.075267836568</v>
      </c>
    </row>
    <row r="7" spans="1:8" s="14" customFormat="1" ht="25.5" x14ac:dyDescent="0.2">
      <c r="A7" s="17" t="s">
        <v>3</v>
      </c>
      <c r="B7" s="4"/>
      <c r="C7" s="4"/>
      <c r="D7" s="13"/>
      <c r="E7" s="11"/>
      <c r="G7" s="221"/>
      <c r="H7" s="16">
        <v>858927.27999999991</v>
      </c>
    </row>
    <row r="8" spans="1:8" s="14" customFormat="1" x14ac:dyDescent="0.2">
      <c r="A8" s="18" t="s">
        <v>4</v>
      </c>
      <c r="B8" s="19"/>
      <c r="C8" s="19"/>
      <c r="D8" s="20"/>
      <c r="E8" s="11"/>
      <c r="G8" s="221"/>
      <c r="H8" s="21">
        <v>791225.73999999987</v>
      </c>
    </row>
    <row r="9" spans="1:8" s="14" customFormat="1" x14ac:dyDescent="0.2">
      <c r="A9" s="18" t="s">
        <v>5</v>
      </c>
      <c r="B9" s="19"/>
      <c r="C9" s="19"/>
      <c r="D9" s="20"/>
      <c r="E9" s="11"/>
      <c r="G9" s="221"/>
      <c r="H9" s="21">
        <v>791225.73999999987</v>
      </c>
    </row>
    <row r="10" spans="1:8" s="14" customFormat="1" x14ac:dyDescent="0.2">
      <c r="A10" s="18" t="s">
        <v>7</v>
      </c>
      <c r="B10" s="4"/>
      <c r="C10" s="4"/>
      <c r="D10" s="13"/>
      <c r="E10" s="11"/>
      <c r="G10" s="221"/>
      <c r="H10" s="21">
        <v>167255.92800000004</v>
      </c>
    </row>
    <row r="11" spans="1:8" s="14" customFormat="1" x14ac:dyDescent="0.2">
      <c r="A11" s="18" t="s">
        <v>370</v>
      </c>
      <c r="B11" s="4"/>
      <c r="C11" s="4"/>
      <c r="D11" s="13"/>
      <c r="E11" s="11"/>
      <c r="G11" s="221"/>
      <c r="H11" s="21">
        <v>67701.540000000008</v>
      </c>
    </row>
    <row r="12" spans="1:8" s="14" customFormat="1" x14ac:dyDescent="0.2">
      <c r="A12" s="18" t="s">
        <v>8</v>
      </c>
      <c r="B12" s="4"/>
      <c r="C12" s="4"/>
      <c r="D12" s="13"/>
      <c r="E12" s="11"/>
      <c r="G12" s="221"/>
      <c r="H12" s="23">
        <v>5856.54</v>
      </c>
    </row>
    <row r="13" spans="1:8" s="14" customFormat="1" x14ac:dyDescent="0.2">
      <c r="A13" s="18" t="s">
        <v>9</v>
      </c>
      <c r="B13" s="4"/>
      <c r="C13" s="4"/>
      <c r="D13" s="13"/>
      <c r="E13" s="11"/>
      <c r="G13" s="221"/>
      <c r="H13" s="22">
        <v>2343.84</v>
      </c>
    </row>
    <row r="14" spans="1:8" s="14" customFormat="1" x14ac:dyDescent="0.2">
      <c r="A14" s="18" t="s">
        <v>10</v>
      </c>
      <c r="B14" s="4"/>
      <c r="C14" s="4"/>
      <c r="D14" s="13"/>
      <c r="E14" s="11"/>
      <c r="G14" s="221"/>
      <c r="H14" s="24">
        <v>59501.16</v>
      </c>
    </row>
    <row r="15" spans="1:8" s="222" customFormat="1" ht="25.5" x14ac:dyDescent="0.2">
      <c r="A15" s="17" t="s">
        <v>11</v>
      </c>
      <c r="B15" s="11"/>
      <c r="C15" s="11"/>
      <c r="D15" s="25"/>
      <c r="E15" s="11"/>
      <c r="F15" s="14"/>
      <c r="G15" s="221"/>
      <c r="H15" s="21">
        <v>1000766.7999650238</v>
      </c>
    </row>
    <row r="16" spans="1:8" s="222" customFormat="1" x14ac:dyDescent="0.2">
      <c r="A16" s="18" t="s">
        <v>12</v>
      </c>
      <c r="B16" s="4"/>
      <c r="C16" s="4"/>
      <c r="D16" s="13"/>
      <c r="E16" s="11"/>
      <c r="F16" s="14"/>
      <c r="G16" s="221"/>
      <c r="H16" s="21">
        <v>-120570.44469718728</v>
      </c>
    </row>
    <row r="17" spans="1:8" s="222" customFormat="1" x14ac:dyDescent="0.2">
      <c r="A17" s="26"/>
      <c r="B17" s="4"/>
      <c r="C17" s="4"/>
      <c r="D17" s="13"/>
      <c r="E17" s="13"/>
      <c r="F17" s="13"/>
      <c r="G17" s="13"/>
      <c r="H17" s="13"/>
    </row>
    <row r="18" spans="1:8" s="222" customFormat="1" ht="25.5" x14ac:dyDescent="0.2">
      <c r="A18" s="27" t="s">
        <v>13</v>
      </c>
      <c r="B18" s="11"/>
      <c r="C18" s="11"/>
      <c r="D18" s="12"/>
      <c r="E18" s="12"/>
      <c r="F18" s="12"/>
      <c r="G18" s="12"/>
      <c r="H18" s="12"/>
    </row>
    <row r="19" spans="1:8" s="222" customFormat="1" x14ac:dyDescent="0.2">
      <c r="A19" s="15" t="s">
        <v>14</v>
      </c>
      <c r="B19" s="11"/>
      <c r="C19" s="4"/>
      <c r="D19" s="13"/>
      <c r="E19" s="11"/>
      <c r="F19" s="14"/>
      <c r="G19" s="221"/>
      <c r="H19" s="16">
        <v>-110940.53473216342</v>
      </c>
    </row>
    <row r="20" spans="1:8" s="222" customFormat="1" ht="25.5" x14ac:dyDescent="0.2">
      <c r="A20" s="28" t="s">
        <v>15</v>
      </c>
      <c r="B20" s="4"/>
      <c r="C20" s="4"/>
      <c r="D20" s="13"/>
      <c r="E20" s="11"/>
      <c r="F20" s="14"/>
      <c r="G20" s="221"/>
      <c r="H20" s="16">
        <v>850582.58</v>
      </c>
    </row>
    <row r="21" spans="1:8" s="222" customFormat="1" x14ac:dyDescent="0.2">
      <c r="A21" s="18" t="s">
        <v>4</v>
      </c>
      <c r="B21" s="4"/>
      <c r="C21" s="4"/>
      <c r="D21" s="13"/>
      <c r="E21" s="11"/>
      <c r="F21" s="14"/>
      <c r="G21" s="221"/>
      <c r="H21" s="21">
        <v>793223.19</v>
      </c>
    </row>
    <row r="22" spans="1:8" s="222" customFormat="1" x14ac:dyDescent="0.2">
      <c r="A22" s="18" t="s">
        <v>5</v>
      </c>
      <c r="B22" s="4"/>
      <c r="C22" s="4"/>
      <c r="D22" s="13"/>
      <c r="E22" s="11"/>
      <c r="F22" s="14"/>
      <c r="G22" s="221"/>
      <c r="H22" s="21">
        <v>793223.19</v>
      </c>
    </row>
    <row r="23" spans="1:8" s="222" customFormat="1" x14ac:dyDescent="0.2">
      <c r="A23" s="18" t="s">
        <v>371</v>
      </c>
      <c r="B23" s="4"/>
      <c r="C23" s="4"/>
      <c r="D23" s="13"/>
      <c r="E23" s="11"/>
      <c r="F23" s="14"/>
      <c r="G23" s="221"/>
      <c r="H23" s="21">
        <v>57359.39</v>
      </c>
    </row>
    <row r="24" spans="1:8" s="14" customFormat="1" x14ac:dyDescent="0.2">
      <c r="A24" s="18" t="s">
        <v>8</v>
      </c>
      <c r="B24" s="4"/>
      <c r="C24" s="4"/>
      <c r="D24" s="13"/>
      <c r="E24" s="11"/>
      <c r="G24" s="221"/>
      <c r="H24" s="23">
        <v>4975.7299999999996</v>
      </c>
    </row>
    <row r="25" spans="1:8" s="14" customFormat="1" x14ac:dyDescent="0.2">
      <c r="A25" s="18" t="s">
        <v>9</v>
      </c>
      <c r="B25" s="4"/>
      <c r="C25" s="4"/>
      <c r="D25" s="13"/>
      <c r="E25" s="11"/>
      <c r="G25" s="221"/>
      <c r="H25" s="23">
        <v>1995.89</v>
      </c>
    </row>
    <row r="26" spans="1:8" s="14" customFormat="1" x14ac:dyDescent="0.2">
      <c r="A26" s="18" t="s">
        <v>10</v>
      </c>
      <c r="B26" s="4"/>
      <c r="C26" s="4"/>
      <c r="D26" s="13"/>
      <c r="E26" s="11"/>
      <c r="G26" s="221"/>
      <c r="H26" s="23">
        <v>50387.77</v>
      </c>
    </row>
    <row r="27" spans="1:8" s="14" customFormat="1" x14ac:dyDescent="0.2">
      <c r="A27" s="18" t="s">
        <v>16</v>
      </c>
      <c r="B27" s="4"/>
      <c r="C27" s="4"/>
      <c r="D27" s="13"/>
      <c r="E27" s="11"/>
      <c r="G27" s="221"/>
      <c r="H27" s="16">
        <v>739642.04526783654</v>
      </c>
    </row>
    <row r="28" spans="1:8" s="14" customFormat="1" ht="25.5" x14ac:dyDescent="0.2">
      <c r="A28" s="17" t="s">
        <v>17</v>
      </c>
      <c r="B28" s="11"/>
      <c r="C28" s="11"/>
      <c r="D28" s="25"/>
      <c r="E28" s="11"/>
      <c r="G28" s="221"/>
      <c r="H28" s="21">
        <v>1000766.7999650238</v>
      </c>
    </row>
    <row r="29" spans="1:8" s="14" customFormat="1" x14ac:dyDescent="0.2">
      <c r="A29" s="29" t="s">
        <v>18</v>
      </c>
      <c r="B29" s="4"/>
      <c r="C29" s="4"/>
      <c r="D29" s="13"/>
      <c r="E29" s="11"/>
      <c r="G29" s="221"/>
      <c r="H29" s="21">
        <v>-261124.75469718722</v>
      </c>
    </row>
    <row r="30" spans="1:8" s="14" customFormat="1" x14ac:dyDescent="0.2">
      <c r="A30" s="30"/>
      <c r="B30" s="4"/>
      <c r="C30" s="4"/>
      <c r="D30" s="13"/>
      <c r="E30" s="4"/>
      <c r="F30" s="4"/>
      <c r="G30" s="4"/>
      <c r="H30" s="4"/>
    </row>
    <row r="31" spans="1:8" s="14" customFormat="1" ht="13.5" thickBot="1" x14ac:dyDescent="0.25">
      <c r="A31" s="31"/>
      <c r="B31" s="3"/>
      <c r="C31" s="3"/>
      <c r="D31" s="32"/>
      <c r="E31" s="3"/>
      <c r="F31" s="3"/>
      <c r="G31" s="3"/>
      <c r="H31" s="3"/>
    </row>
    <row r="32" spans="1:8" s="14" customFormat="1" ht="15" thickBot="1" x14ac:dyDescent="0.25">
      <c r="A32" s="33" t="s">
        <v>19</v>
      </c>
      <c r="B32" s="34"/>
      <c r="C32" s="35"/>
      <c r="D32" s="36" t="s">
        <v>20</v>
      </c>
      <c r="E32" s="559">
        <v>35</v>
      </c>
      <c r="F32" s="560"/>
      <c r="G32" s="560"/>
      <c r="H32" s="565"/>
    </row>
    <row r="33" spans="1:8" s="14" customFormat="1" ht="13.5" thickBot="1" x14ac:dyDescent="0.25">
      <c r="A33" s="224"/>
      <c r="B33" s="39" t="s">
        <v>21</v>
      </c>
      <c r="C33" s="4" t="s">
        <v>22</v>
      </c>
      <c r="D33" s="40" t="s">
        <v>23</v>
      </c>
      <c r="E33" s="556" t="s">
        <v>358</v>
      </c>
      <c r="F33" s="557"/>
      <c r="G33" s="557"/>
      <c r="H33" s="558"/>
    </row>
    <row r="34" spans="1:8" s="14" customFormat="1" ht="13.5" thickBot="1" x14ac:dyDescent="0.25">
      <c r="A34" s="41" t="s">
        <v>24</v>
      </c>
      <c r="B34" s="39" t="s">
        <v>25</v>
      </c>
      <c r="C34" s="19"/>
      <c r="D34" s="42" t="s">
        <v>26</v>
      </c>
      <c r="E34" s="463" t="s">
        <v>27</v>
      </c>
      <c r="F34" s="464"/>
      <c r="G34" s="43" t="s">
        <v>28</v>
      </c>
      <c r="H34" s="44"/>
    </row>
    <row r="35" spans="1:8" s="232" customFormat="1" ht="17.25" thickBot="1" x14ac:dyDescent="0.3">
      <c r="A35" s="228"/>
      <c r="B35" s="428"/>
      <c r="C35" s="229"/>
      <c r="D35" s="230"/>
      <c r="E35" s="105" t="s">
        <v>29</v>
      </c>
      <c r="F35" s="231" t="s">
        <v>30</v>
      </c>
      <c r="G35" s="105" t="s">
        <v>29</v>
      </c>
      <c r="H35" s="231" t="s">
        <v>31</v>
      </c>
    </row>
    <row r="36" spans="1:8" s="14" customFormat="1" ht="60.75" customHeight="1" thickBot="1" x14ac:dyDescent="0.25">
      <c r="A36" s="543" t="s">
        <v>32</v>
      </c>
      <c r="B36" s="544"/>
      <c r="C36" s="544"/>
      <c r="D36" s="544"/>
      <c r="E36" s="233"/>
      <c r="F36" s="234">
        <v>46038.05</v>
      </c>
      <c r="G36" s="235"/>
      <c r="H36" s="46">
        <v>63269.9882</v>
      </c>
    </row>
    <row r="37" spans="1:8" s="14" customFormat="1" ht="26.25" thickBot="1" x14ac:dyDescent="0.25">
      <c r="A37" s="47" t="s">
        <v>33</v>
      </c>
      <c r="B37" s="48"/>
      <c r="C37" s="49"/>
      <c r="D37" s="76"/>
      <c r="E37" s="238">
        <v>3904.2</v>
      </c>
      <c r="F37" s="239">
        <v>27.33</v>
      </c>
      <c r="G37" s="235"/>
      <c r="H37" s="46">
        <v>27.3294</v>
      </c>
    </row>
    <row r="38" spans="1:8" s="14" customFormat="1" ht="90.75" thickBot="1" x14ac:dyDescent="0.25">
      <c r="A38" s="241" t="s">
        <v>34</v>
      </c>
      <c r="B38" s="242" t="s">
        <v>35</v>
      </c>
      <c r="C38" s="51" t="s">
        <v>36</v>
      </c>
      <c r="D38" s="243">
        <v>6.7000000000000002E-3</v>
      </c>
      <c r="E38" s="244">
        <v>3904.2</v>
      </c>
      <c r="F38" s="245">
        <v>27.33</v>
      </c>
      <c r="G38" s="246">
        <v>3904.2</v>
      </c>
      <c r="H38" s="247">
        <v>27.3294</v>
      </c>
    </row>
    <row r="39" spans="1:8" s="62" customFormat="1" ht="13.5" thickBot="1" x14ac:dyDescent="0.25">
      <c r="A39" s="47" t="s">
        <v>47</v>
      </c>
      <c r="B39" s="60"/>
      <c r="C39" s="61"/>
      <c r="D39" s="76"/>
      <c r="E39" s="258">
        <v>808.2</v>
      </c>
      <c r="F39" s="239">
        <v>3142.2</v>
      </c>
      <c r="G39" s="235"/>
      <c r="H39" s="46">
        <v>2200.0744</v>
      </c>
    </row>
    <row r="40" spans="1:8" s="14" customFormat="1" ht="78.75" x14ac:dyDescent="0.2">
      <c r="A40" s="50" t="s">
        <v>48</v>
      </c>
      <c r="B40" s="63" t="s">
        <v>38</v>
      </c>
      <c r="C40" s="64" t="s">
        <v>49</v>
      </c>
      <c r="D40" s="243">
        <v>0.16800000000000001</v>
      </c>
      <c r="E40" s="256">
        <v>808.2</v>
      </c>
      <c r="F40" s="259">
        <v>1612.36</v>
      </c>
      <c r="G40" s="246">
        <v>808.2</v>
      </c>
      <c r="H40" s="247">
        <v>1609.9344000000001</v>
      </c>
    </row>
    <row r="41" spans="1:8" s="14" customFormat="1" x14ac:dyDescent="0.2">
      <c r="A41" s="248" t="s">
        <v>50</v>
      </c>
      <c r="B41" s="65"/>
      <c r="C41" s="66" t="s">
        <v>39</v>
      </c>
      <c r="D41" s="255"/>
      <c r="E41" s="250"/>
      <c r="F41" s="259">
        <v>1529.84</v>
      </c>
      <c r="G41" s="128"/>
      <c r="H41" s="260">
        <v>590.14</v>
      </c>
    </row>
    <row r="42" spans="1:8" s="14" customFormat="1" x14ac:dyDescent="0.2">
      <c r="A42" s="72" t="s">
        <v>372</v>
      </c>
      <c r="B42" s="65" t="s">
        <v>51</v>
      </c>
      <c r="C42" s="66"/>
      <c r="D42" s="255">
        <v>349.42</v>
      </c>
      <c r="E42" s="265">
        <v>2</v>
      </c>
      <c r="F42" s="259">
        <v>698.84</v>
      </c>
      <c r="G42" s="246">
        <v>0</v>
      </c>
      <c r="H42" s="247">
        <v>0</v>
      </c>
    </row>
    <row r="43" spans="1:8" s="14" customFormat="1" x14ac:dyDescent="0.2">
      <c r="A43" s="72" t="s">
        <v>52</v>
      </c>
      <c r="B43" s="65" t="s">
        <v>51</v>
      </c>
      <c r="C43" s="66"/>
      <c r="D43" s="255">
        <v>173.89</v>
      </c>
      <c r="E43" s="265"/>
      <c r="F43" s="259">
        <v>0</v>
      </c>
      <c r="G43" s="246">
        <v>2</v>
      </c>
      <c r="H43" s="247">
        <v>590.14</v>
      </c>
    </row>
    <row r="44" spans="1:8" s="14" customFormat="1" ht="13.5" thickBot="1" x14ac:dyDescent="0.25">
      <c r="A44" s="266" t="s">
        <v>53</v>
      </c>
      <c r="B44" s="73" t="s">
        <v>51</v>
      </c>
      <c r="C44" s="66"/>
      <c r="D44" s="255">
        <v>831</v>
      </c>
      <c r="E44" s="267">
        <v>1</v>
      </c>
      <c r="F44" s="259">
        <v>831</v>
      </c>
      <c r="G44" s="246">
        <v>0</v>
      </c>
      <c r="H44" s="247">
        <v>0</v>
      </c>
    </row>
    <row r="45" spans="1:8" s="62" customFormat="1" ht="26.25" thickBot="1" x14ac:dyDescent="0.25">
      <c r="A45" s="47" t="s">
        <v>54</v>
      </c>
      <c r="B45" s="60"/>
      <c r="C45" s="71"/>
      <c r="D45" s="76"/>
      <c r="E45" s="271">
        <v>3904.2</v>
      </c>
      <c r="F45" s="239">
        <v>27.33</v>
      </c>
      <c r="G45" s="270"/>
      <c r="H45" s="129">
        <v>27.3294</v>
      </c>
    </row>
    <row r="46" spans="1:8" s="14" customFormat="1" ht="102" thickBot="1" x14ac:dyDescent="0.25">
      <c r="A46" s="50" t="s">
        <v>55</v>
      </c>
      <c r="B46" s="63" t="s">
        <v>56</v>
      </c>
      <c r="C46" s="64" t="s">
        <v>36</v>
      </c>
      <c r="D46" s="243">
        <v>6.7000000000000002E-3</v>
      </c>
      <c r="E46" s="250">
        <v>3904.2</v>
      </c>
      <c r="F46" s="259">
        <v>27.33</v>
      </c>
      <c r="G46" s="246">
        <v>3904.2</v>
      </c>
      <c r="H46" s="247">
        <v>27.3294</v>
      </c>
    </row>
    <row r="47" spans="1:8" s="62" customFormat="1" ht="39" thickBot="1" x14ac:dyDescent="0.25">
      <c r="A47" s="47" t="s">
        <v>60</v>
      </c>
      <c r="B47" s="60"/>
      <c r="C47" s="71"/>
      <c r="D47" s="76"/>
      <c r="E47" s="276">
        <v>3904.2</v>
      </c>
      <c r="F47" s="239">
        <v>482.56</v>
      </c>
      <c r="G47" s="277"/>
      <c r="H47" s="278">
        <v>0</v>
      </c>
    </row>
    <row r="48" spans="1:8" s="14" customFormat="1" ht="113.25" thickBot="1" x14ac:dyDescent="0.25">
      <c r="A48" s="50" t="s">
        <v>61</v>
      </c>
      <c r="B48" s="63" t="s">
        <v>56</v>
      </c>
      <c r="C48" s="64" t="s">
        <v>36</v>
      </c>
      <c r="D48" s="243">
        <v>0.12</v>
      </c>
      <c r="E48" s="250">
        <v>3904.2</v>
      </c>
      <c r="F48" s="259">
        <v>482.56</v>
      </c>
      <c r="G48" s="246">
        <v>0</v>
      </c>
      <c r="H48" s="247">
        <v>0</v>
      </c>
    </row>
    <row r="49" spans="1:8" s="62" customFormat="1" ht="26.25" thickBot="1" x14ac:dyDescent="0.25">
      <c r="A49" s="47" t="s">
        <v>62</v>
      </c>
      <c r="B49" s="60"/>
      <c r="C49" s="71"/>
      <c r="D49" s="76"/>
      <c r="E49" s="276">
        <v>1068.2</v>
      </c>
      <c r="F49" s="239">
        <v>30686.59</v>
      </c>
      <c r="G49" s="235"/>
      <c r="H49" s="280">
        <v>21221.8698</v>
      </c>
    </row>
    <row r="50" spans="1:8" s="14" customFormat="1" ht="33.75" x14ac:dyDescent="0.2">
      <c r="A50" s="68" t="s">
        <v>63</v>
      </c>
      <c r="B50" s="63" t="s">
        <v>38</v>
      </c>
      <c r="C50" s="64" t="s">
        <v>64</v>
      </c>
      <c r="D50" s="243">
        <v>0.54</v>
      </c>
      <c r="E50" s="250">
        <v>1068.2</v>
      </c>
      <c r="F50" s="259">
        <v>1228.43</v>
      </c>
      <c r="G50" s="246">
        <v>1068.2</v>
      </c>
      <c r="H50" s="247">
        <v>608.87400000000002</v>
      </c>
    </row>
    <row r="51" spans="1:8" s="14" customFormat="1" ht="24.75" customHeight="1" x14ac:dyDescent="0.2">
      <c r="A51" s="59" t="s">
        <v>65</v>
      </c>
      <c r="B51" s="65" t="s">
        <v>38</v>
      </c>
      <c r="C51" s="66" t="s">
        <v>66</v>
      </c>
      <c r="D51" s="255">
        <v>6.6000000000000003E-2</v>
      </c>
      <c r="E51" s="122">
        <v>1068.2</v>
      </c>
      <c r="F51" s="259">
        <v>301.23</v>
      </c>
      <c r="G51" s="246">
        <v>1068.2</v>
      </c>
      <c r="H51" s="247">
        <v>73.705800000000011</v>
      </c>
    </row>
    <row r="52" spans="1:8" s="14" customFormat="1" ht="19.5" customHeight="1" x14ac:dyDescent="0.2">
      <c r="A52" s="272" t="s">
        <v>50</v>
      </c>
      <c r="B52" s="65"/>
      <c r="C52" s="66" t="s">
        <v>57</v>
      </c>
      <c r="D52" s="255"/>
      <c r="E52" s="250"/>
      <c r="F52" s="259">
        <v>29156.93</v>
      </c>
      <c r="G52" s="128"/>
      <c r="H52" s="260">
        <v>20539.29</v>
      </c>
    </row>
    <row r="53" spans="1:8" s="14" customFormat="1" x14ac:dyDescent="0.2">
      <c r="A53" s="75" t="s">
        <v>67</v>
      </c>
      <c r="B53" s="77" t="s">
        <v>38</v>
      </c>
      <c r="C53" s="78"/>
      <c r="D53" s="255" t="s">
        <v>42</v>
      </c>
      <c r="E53" s="250"/>
      <c r="F53" s="259">
        <v>0</v>
      </c>
      <c r="G53" s="246">
        <v>20</v>
      </c>
      <c r="H53" s="247">
        <v>20334</v>
      </c>
    </row>
    <row r="54" spans="1:8" s="14" customFormat="1" x14ac:dyDescent="0.2">
      <c r="A54" s="283" t="s">
        <v>69</v>
      </c>
      <c r="B54" s="65"/>
      <c r="C54" s="78"/>
      <c r="D54" s="282"/>
      <c r="E54" s="250"/>
      <c r="F54" s="259">
        <v>29156.93</v>
      </c>
      <c r="G54" s="128"/>
      <c r="H54" s="260">
        <v>205.29</v>
      </c>
    </row>
    <row r="55" spans="1:8" s="14" customFormat="1" ht="13.5" thickBot="1" x14ac:dyDescent="0.25">
      <c r="A55" s="75" t="s">
        <v>70</v>
      </c>
      <c r="B55" s="80" t="s">
        <v>375</v>
      </c>
      <c r="C55" s="78"/>
      <c r="D55" s="282">
        <v>22.81</v>
      </c>
      <c r="E55" s="264"/>
      <c r="F55" s="262"/>
      <c r="G55" s="246">
        <v>9</v>
      </c>
      <c r="H55" s="247">
        <v>205.29</v>
      </c>
    </row>
    <row r="56" spans="1:8" s="62" customFormat="1" ht="26.25" thickBot="1" x14ac:dyDescent="0.25">
      <c r="A56" s="47" t="s">
        <v>72</v>
      </c>
      <c r="B56" s="83"/>
      <c r="C56" s="83"/>
      <c r="D56" s="286"/>
      <c r="E56" s="276">
        <v>402</v>
      </c>
      <c r="F56" s="239">
        <v>152.76</v>
      </c>
      <c r="G56" s="235"/>
      <c r="H56" s="287">
        <v>152.76</v>
      </c>
    </row>
    <row r="57" spans="1:8" s="14" customFormat="1" ht="68.25" thickBot="1" x14ac:dyDescent="0.25">
      <c r="A57" s="50" t="s">
        <v>73</v>
      </c>
      <c r="B57" s="84" t="s">
        <v>38</v>
      </c>
      <c r="C57" s="63" t="s">
        <v>36</v>
      </c>
      <c r="D57" s="243">
        <v>0.53</v>
      </c>
      <c r="E57" s="250">
        <v>402</v>
      </c>
      <c r="F57" s="259">
        <v>152.76</v>
      </c>
      <c r="G57" s="246">
        <v>402</v>
      </c>
      <c r="H57" s="247">
        <v>152.76</v>
      </c>
    </row>
    <row r="58" spans="1:8" s="62" customFormat="1" ht="26.25" thickBot="1" x14ac:dyDescent="0.25">
      <c r="A58" s="47" t="s">
        <v>77</v>
      </c>
      <c r="B58" s="60"/>
      <c r="C58" s="71"/>
      <c r="D58" s="76"/>
      <c r="E58" s="271">
        <v>3904.2</v>
      </c>
      <c r="F58" s="239">
        <v>9404.7999999999993</v>
      </c>
      <c r="G58" s="278"/>
      <c r="H58" s="287">
        <v>21009.121600000002</v>
      </c>
    </row>
    <row r="59" spans="1:8" s="14" customFormat="1" ht="90" x14ac:dyDescent="0.2">
      <c r="A59" s="50" t="s">
        <v>78</v>
      </c>
      <c r="B59" s="63" t="s">
        <v>56</v>
      </c>
      <c r="C59" s="64" t="s">
        <v>64</v>
      </c>
      <c r="D59" s="243">
        <v>2.1999999999999999E-2</v>
      </c>
      <c r="E59" s="250">
        <v>3904.2</v>
      </c>
      <c r="F59" s="259">
        <v>89.8</v>
      </c>
      <c r="G59" s="246">
        <v>3904.2</v>
      </c>
      <c r="H59" s="247">
        <v>89.796599999999998</v>
      </c>
    </row>
    <row r="60" spans="1:8" s="14" customFormat="1" ht="18.75" customHeight="1" x14ac:dyDescent="0.2">
      <c r="A60" s="272" t="s">
        <v>50</v>
      </c>
      <c r="B60" s="65"/>
      <c r="C60" s="66" t="s">
        <v>57</v>
      </c>
      <c r="D60" s="255"/>
      <c r="E60" s="250"/>
      <c r="F60" s="259">
        <v>9315</v>
      </c>
      <c r="G60" s="128"/>
      <c r="H60" s="260">
        <v>20919.325000000001</v>
      </c>
    </row>
    <row r="61" spans="1:8" s="14" customFormat="1" x14ac:dyDescent="0.2">
      <c r="A61" s="58" t="s">
        <v>84</v>
      </c>
      <c r="B61" s="65" t="s">
        <v>38</v>
      </c>
      <c r="C61" s="67"/>
      <c r="D61" s="268">
        <v>121.51</v>
      </c>
      <c r="E61" s="250"/>
      <c r="F61" s="259">
        <v>0</v>
      </c>
      <c r="G61" s="246">
        <v>7.5</v>
      </c>
      <c r="H61" s="247">
        <v>911.32500000000005</v>
      </c>
    </row>
    <row r="62" spans="1:8" s="14" customFormat="1" x14ac:dyDescent="0.2">
      <c r="A62" s="58" t="s">
        <v>83</v>
      </c>
      <c r="B62" s="65" t="s">
        <v>38</v>
      </c>
      <c r="C62" s="67"/>
      <c r="D62" s="268">
        <v>1208</v>
      </c>
      <c r="E62" s="250">
        <v>0.5</v>
      </c>
      <c r="F62" s="259">
        <v>604</v>
      </c>
      <c r="G62" s="246">
        <v>0</v>
      </c>
      <c r="H62" s="247">
        <v>0</v>
      </c>
    </row>
    <row r="63" spans="1:8" s="14" customFormat="1" x14ac:dyDescent="0.2">
      <c r="A63" s="58" t="s">
        <v>86</v>
      </c>
      <c r="B63" s="65" t="s">
        <v>51</v>
      </c>
      <c r="C63" s="67"/>
      <c r="D63" s="268" t="s">
        <v>42</v>
      </c>
      <c r="E63" s="250">
        <v>1</v>
      </c>
      <c r="F63" s="259">
        <v>316</v>
      </c>
      <c r="G63" s="246">
        <v>0</v>
      </c>
      <c r="H63" s="247">
        <v>0</v>
      </c>
    </row>
    <row r="64" spans="1:8" s="14" customFormat="1" ht="13.5" thickBot="1" x14ac:dyDescent="0.25">
      <c r="A64" s="58" t="s">
        <v>88</v>
      </c>
      <c r="B64" s="65" t="s">
        <v>51</v>
      </c>
      <c r="C64" s="67"/>
      <c r="D64" s="268" t="s">
        <v>42</v>
      </c>
      <c r="E64" s="250">
        <v>1</v>
      </c>
      <c r="F64" s="259">
        <v>8395</v>
      </c>
      <c r="G64" s="246">
        <v>2</v>
      </c>
      <c r="H64" s="247">
        <v>20008</v>
      </c>
    </row>
    <row r="65" spans="1:8" s="62" customFormat="1" ht="26.25" thickBot="1" x14ac:dyDescent="0.25">
      <c r="A65" s="90" t="s">
        <v>90</v>
      </c>
      <c r="B65" s="292"/>
      <c r="C65" s="165"/>
      <c r="D65" s="293"/>
      <c r="E65" s="276">
        <v>3904.2</v>
      </c>
      <c r="F65" s="239">
        <v>482.56</v>
      </c>
      <c r="G65" s="278"/>
      <c r="H65" s="280">
        <v>0</v>
      </c>
    </row>
    <row r="66" spans="1:8" s="14" customFormat="1" ht="59.25" customHeight="1" thickBot="1" x14ac:dyDescent="0.25">
      <c r="A66" s="91" t="s">
        <v>91</v>
      </c>
      <c r="B66" s="92" t="s">
        <v>56</v>
      </c>
      <c r="C66" s="294" t="s">
        <v>36</v>
      </c>
      <c r="D66" s="243">
        <v>0.12</v>
      </c>
      <c r="E66" s="250">
        <v>3904.2</v>
      </c>
      <c r="F66" s="259">
        <v>482.56</v>
      </c>
      <c r="G66" s="246">
        <v>0</v>
      </c>
      <c r="H66" s="247">
        <v>0</v>
      </c>
    </row>
    <row r="67" spans="1:8" s="62" customFormat="1" ht="26.25" thickBot="1" x14ac:dyDescent="0.25">
      <c r="A67" s="47" t="s">
        <v>92</v>
      </c>
      <c r="B67" s="60"/>
      <c r="C67" s="71"/>
      <c r="D67" s="76"/>
      <c r="E67" s="276">
        <v>3904.2</v>
      </c>
      <c r="F67" s="239">
        <v>109.32</v>
      </c>
      <c r="G67" s="46"/>
      <c r="H67" s="280">
        <v>109.3176</v>
      </c>
    </row>
    <row r="68" spans="1:8" s="14" customFormat="1" ht="17.25" thickBot="1" x14ac:dyDescent="0.25">
      <c r="A68" s="50" t="s">
        <v>93</v>
      </c>
      <c r="B68" s="63" t="s">
        <v>56</v>
      </c>
      <c r="C68" s="64"/>
      <c r="D68" s="243">
        <v>2.7E-2</v>
      </c>
      <c r="E68" s="250">
        <v>3904.2</v>
      </c>
      <c r="F68" s="259">
        <v>109.32</v>
      </c>
      <c r="G68" s="246">
        <v>3904.2</v>
      </c>
      <c r="H68" s="247">
        <v>109.3176</v>
      </c>
    </row>
    <row r="69" spans="1:8" s="62" customFormat="1" ht="42.75" customHeight="1" thickBot="1" x14ac:dyDescent="0.25">
      <c r="A69" s="47" t="s">
        <v>99</v>
      </c>
      <c r="B69" s="60"/>
      <c r="C69" s="61"/>
      <c r="D69" s="76"/>
      <c r="E69" s="276">
        <v>42</v>
      </c>
      <c r="F69" s="239">
        <v>1522.61</v>
      </c>
      <c r="G69" s="235"/>
      <c r="H69" s="280">
        <v>18522.186000000002</v>
      </c>
    </row>
    <row r="70" spans="1:8" s="14" customFormat="1" ht="68.25" customHeight="1" x14ac:dyDescent="0.2">
      <c r="A70" s="68" t="s">
        <v>100</v>
      </c>
      <c r="B70" s="63" t="s">
        <v>101</v>
      </c>
      <c r="C70" s="95" t="s">
        <v>49</v>
      </c>
      <c r="D70" s="243">
        <v>3.38</v>
      </c>
      <c r="E70" s="250">
        <v>42</v>
      </c>
      <c r="F70" s="259">
        <v>289.38</v>
      </c>
      <c r="G70" s="246">
        <v>38</v>
      </c>
      <c r="H70" s="247">
        <v>128.44</v>
      </c>
    </row>
    <row r="71" spans="1:8" s="14" customFormat="1" x14ac:dyDescent="0.2">
      <c r="A71" s="297" t="s">
        <v>102</v>
      </c>
      <c r="B71" s="65"/>
      <c r="C71" s="96"/>
      <c r="D71" s="255"/>
      <c r="E71" s="250"/>
      <c r="F71" s="259">
        <v>1233.23</v>
      </c>
      <c r="G71" s="128"/>
      <c r="H71" s="298">
        <v>18393.746000000003</v>
      </c>
    </row>
    <row r="72" spans="1:8" s="14" customFormat="1" x14ac:dyDescent="0.2">
      <c r="A72" s="166" t="s">
        <v>103</v>
      </c>
      <c r="B72" s="77" t="s">
        <v>38</v>
      </c>
      <c r="C72" s="97"/>
      <c r="D72" s="296">
        <v>760.19880999999998</v>
      </c>
      <c r="E72" s="250">
        <v>0.5</v>
      </c>
      <c r="F72" s="259">
        <v>393.23</v>
      </c>
      <c r="G72" s="246">
        <v>0</v>
      </c>
      <c r="H72" s="247">
        <v>0</v>
      </c>
    </row>
    <row r="73" spans="1:8" s="14" customFormat="1" x14ac:dyDescent="0.2">
      <c r="A73" s="301" t="s">
        <v>106</v>
      </c>
      <c r="B73" s="65" t="s">
        <v>107</v>
      </c>
      <c r="C73" s="96"/>
      <c r="D73" s="299"/>
      <c r="E73" s="302"/>
      <c r="F73" s="303">
        <v>840</v>
      </c>
      <c r="G73" s="246"/>
      <c r="H73" s="304">
        <v>18393.746000000003</v>
      </c>
    </row>
    <row r="74" spans="1:8" s="14" customFormat="1" x14ac:dyDescent="0.2">
      <c r="A74" s="98" t="s">
        <v>109</v>
      </c>
      <c r="B74" s="88" t="s">
        <v>101</v>
      </c>
      <c r="C74" s="96"/>
      <c r="D74" s="255">
        <v>148.47999999999999</v>
      </c>
      <c r="E74" s="264"/>
      <c r="F74" s="262"/>
      <c r="G74" s="246">
        <v>2</v>
      </c>
      <c r="H74" s="247">
        <v>284.91999999999996</v>
      </c>
    </row>
    <row r="75" spans="1:8" s="14" customFormat="1" x14ac:dyDescent="0.2">
      <c r="A75" s="98" t="s">
        <v>383</v>
      </c>
      <c r="B75" s="86" t="s">
        <v>38</v>
      </c>
      <c r="C75" s="96"/>
      <c r="D75" s="255">
        <v>93.12</v>
      </c>
      <c r="E75" s="264"/>
      <c r="F75" s="262"/>
      <c r="G75" s="246">
        <v>1</v>
      </c>
      <c r="H75" s="247">
        <v>1257.07</v>
      </c>
    </row>
    <row r="76" spans="1:8" s="14" customFormat="1" x14ac:dyDescent="0.2">
      <c r="A76" s="98" t="s">
        <v>112</v>
      </c>
      <c r="B76" s="73" t="s">
        <v>59</v>
      </c>
      <c r="C76" s="96"/>
      <c r="D76" s="255">
        <v>326.44</v>
      </c>
      <c r="E76" s="264"/>
      <c r="F76" s="262"/>
      <c r="G76" s="246">
        <v>1</v>
      </c>
      <c r="H76" s="247">
        <v>298.56</v>
      </c>
    </row>
    <row r="77" spans="1:8" s="14" customFormat="1" x14ac:dyDescent="0.2">
      <c r="A77" s="38" t="s">
        <v>113</v>
      </c>
      <c r="B77" s="88" t="s">
        <v>51</v>
      </c>
      <c r="C77" s="96"/>
      <c r="D77" s="255">
        <v>1009.14</v>
      </c>
      <c r="E77" s="264"/>
      <c r="F77" s="262"/>
      <c r="G77" s="246">
        <v>2</v>
      </c>
      <c r="H77" s="247">
        <v>3586.22</v>
      </c>
    </row>
    <row r="78" spans="1:8" s="14" customFormat="1" x14ac:dyDescent="0.2">
      <c r="A78" s="100" t="s">
        <v>115</v>
      </c>
      <c r="B78" s="88" t="s">
        <v>101</v>
      </c>
      <c r="C78" s="96"/>
      <c r="D78" s="255">
        <v>284.24</v>
      </c>
      <c r="E78" s="264"/>
      <c r="F78" s="262"/>
      <c r="G78" s="246">
        <v>6</v>
      </c>
      <c r="H78" s="247">
        <v>1761.42</v>
      </c>
    </row>
    <row r="79" spans="1:8" s="14" customFormat="1" x14ac:dyDescent="0.2">
      <c r="A79" s="69" t="s">
        <v>116</v>
      </c>
      <c r="B79" s="65" t="s">
        <v>101</v>
      </c>
      <c r="C79" s="96"/>
      <c r="D79" s="255">
        <v>120.34</v>
      </c>
      <c r="E79" s="264"/>
      <c r="F79" s="262"/>
      <c r="G79" s="246">
        <v>2</v>
      </c>
      <c r="H79" s="247">
        <v>301.18</v>
      </c>
    </row>
    <row r="80" spans="1:8" s="14" customFormat="1" x14ac:dyDescent="0.2">
      <c r="A80" s="69" t="s">
        <v>119</v>
      </c>
      <c r="B80" s="80" t="s">
        <v>101</v>
      </c>
      <c r="C80" s="96"/>
      <c r="D80" s="255">
        <v>765.38</v>
      </c>
      <c r="E80" s="264"/>
      <c r="F80" s="262"/>
      <c r="G80" s="246">
        <v>2</v>
      </c>
      <c r="H80" s="247">
        <v>1321.95</v>
      </c>
    </row>
    <row r="81" spans="1:8" s="14" customFormat="1" x14ac:dyDescent="0.2">
      <c r="A81" s="98" t="s">
        <v>126</v>
      </c>
      <c r="B81" s="88" t="s">
        <v>51</v>
      </c>
      <c r="C81" s="96"/>
      <c r="D81" s="255">
        <v>68.67</v>
      </c>
      <c r="E81" s="264"/>
      <c r="F81" s="262"/>
      <c r="G81" s="246">
        <v>4</v>
      </c>
      <c r="H81" s="247">
        <v>274.68</v>
      </c>
    </row>
    <row r="82" spans="1:8" s="14" customFormat="1" x14ac:dyDescent="0.2">
      <c r="A82" s="98" t="s">
        <v>109</v>
      </c>
      <c r="B82" s="88" t="s">
        <v>101</v>
      </c>
      <c r="C82" s="96"/>
      <c r="D82" s="255">
        <v>104.99</v>
      </c>
      <c r="E82" s="264"/>
      <c r="F82" s="262"/>
      <c r="G82" s="246">
        <v>9</v>
      </c>
      <c r="H82" s="247">
        <v>944.91</v>
      </c>
    </row>
    <row r="83" spans="1:8" s="14" customFormat="1" x14ac:dyDescent="0.2">
      <c r="A83" s="98" t="s">
        <v>128</v>
      </c>
      <c r="B83" s="88" t="s">
        <v>51</v>
      </c>
      <c r="C83" s="96"/>
      <c r="D83" s="255">
        <v>326.44</v>
      </c>
      <c r="E83" s="264"/>
      <c r="F83" s="262"/>
      <c r="G83" s="246">
        <v>13</v>
      </c>
      <c r="H83" s="247">
        <v>4243.72</v>
      </c>
    </row>
    <row r="84" spans="1:8" s="14" customFormat="1" x14ac:dyDescent="0.2">
      <c r="A84" s="98" t="s">
        <v>129</v>
      </c>
      <c r="B84" s="88" t="s">
        <v>101</v>
      </c>
      <c r="C84" s="96"/>
      <c r="D84" s="255">
        <v>285.43</v>
      </c>
      <c r="E84" s="264"/>
      <c r="F84" s="262"/>
      <c r="G84" s="246">
        <v>1</v>
      </c>
      <c r="H84" s="247">
        <v>1234.53</v>
      </c>
    </row>
    <row r="85" spans="1:8" s="14" customFormat="1" x14ac:dyDescent="0.2">
      <c r="A85" s="74" t="s">
        <v>130</v>
      </c>
      <c r="B85" s="73" t="s">
        <v>51</v>
      </c>
      <c r="C85" s="96"/>
      <c r="D85" s="306">
        <v>28.9</v>
      </c>
      <c r="E85" s="264"/>
      <c r="F85" s="262"/>
      <c r="G85" s="246">
        <v>18</v>
      </c>
      <c r="H85" s="247">
        <v>520.19999999999993</v>
      </c>
    </row>
    <row r="86" spans="1:8" s="14" customFormat="1" x14ac:dyDescent="0.2">
      <c r="A86" s="94" t="s">
        <v>385</v>
      </c>
      <c r="B86" s="88" t="s">
        <v>51</v>
      </c>
      <c r="C86" s="96"/>
      <c r="D86" s="255">
        <v>215.4</v>
      </c>
      <c r="E86" s="264"/>
      <c r="F86" s="262"/>
      <c r="G86" s="246">
        <v>2</v>
      </c>
      <c r="H86" s="247">
        <v>430.8</v>
      </c>
    </row>
    <row r="87" spans="1:8" s="14" customFormat="1" x14ac:dyDescent="0.2">
      <c r="A87" s="38" t="s">
        <v>115</v>
      </c>
      <c r="B87" s="88" t="s">
        <v>101</v>
      </c>
      <c r="C87" s="96"/>
      <c r="D87" s="255">
        <v>314.83</v>
      </c>
      <c r="E87" s="264"/>
      <c r="F87" s="262"/>
      <c r="G87" s="246">
        <v>2</v>
      </c>
      <c r="H87" s="247">
        <v>629.66</v>
      </c>
    </row>
    <row r="88" spans="1:8" s="14" customFormat="1" x14ac:dyDescent="0.2">
      <c r="A88" s="81" t="s">
        <v>386</v>
      </c>
      <c r="B88" s="88" t="s">
        <v>46</v>
      </c>
      <c r="C88" s="96"/>
      <c r="D88" s="255">
        <v>193.07</v>
      </c>
      <c r="E88" s="264"/>
      <c r="F88" s="262"/>
      <c r="G88" s="246">
        <v>1.8</v>
      </c>
      <c r="H88" s="247">
        <v>347.52600000000001</v>
      </c>
    </row>
    <row r="89" spans="1:8" s="14" customFormat="1" x14ac:dyDescent="0.2">
      <c r="A89" s="69" t="s">
        <v>132</v>
      </c>
      <c r="B89" s="88" t="s">
        <v>38</v>
      </c>
      <c r="C89" s="96"/>
      <c r="D89" s="255">
        <v>659.61</v>
      </c>
      <c r="E89" s="264"/>
      <c r="F89" s="262"/>
      <c r="G89" s="246">
        <v>1</v>
      </c>
      <c r="H89" s="247">
        <v>659.61</v>
      </c>
    </row>
    <row r="90" spans="1:8" s="14" customFormat="1" x14ac:dyDescent="0.2">
      <c r="A90" s="75" t="s">
        <v>134</v>
      </c>
      <c r="B90" s="65" t="s">
        <v>51</v>
      </c>
      <c r="C90" s="96"/>
      <c r="D90" s="255">
        <v>26.18</v>
      </c>
      <c r="E90" s="264"/>
      <c r="F90" s="262"/>
      <c r="G90" s="246">
        <v>8</v>
      </c>
      <c r="H90" s="247">
        <v>209.44</v>
      </c>
    </row>
    <row r="91" spans="1:8" s="14" customFormat="1" ht="13.5" thickBot="1" x14ac:dyDescent="0.25">
      <c r="A91" s="75" t="s">
        <v>52</v>
      </c>
      <c r="B91" s="65" t="s">
        <v>51</v>
      </c>
      <c r="C91" s="96"/>
      <c r="D91" s="255">
        <v>173.89</v>
      </c>
      <c r="E91" s="264"/>
      <c r="F91" s="262"/>
      <c r="G91" s="246">
        <v>1</v>
      </c>
      <c r="H91" s="247">
        <v>87.35</v>
      </c>
    </row>
    <row r="92" spans="1:8" s="62" customFormat="1" ht="45" customHeight="1" thickBot="1" x14ac:dyDescent="0.25">
      <c r="A92" s="543" t="s">
        <v>136</v>
      </c>
      <c r="B92" s="544"/>
      <c r="C92" s="544"/>
      <c r="D92" s="545"/>
      <c r="E92" s="307"/>
      <c r="F92" s="308">
        <v>242796.99</v>
      </c>
      <c r="G92" s="45"/>
      <c r="H92" s="309">
        <v>240726.29800000004</v>
      </c>
    </row>
    <row r="93" spans="1:8" s="62" customFormat="1" ht="39" thickBot="1" x14ac:dyDescent="0.25">
      <c r="A93" s="47" t="s">
        <v>139</v>
      </c>
      <c r="B93" s="60"/>
      <c r="C93" s="71"/>
      <c r="D93" s="76"/>
      <c r="E93" s="312">
        <v>80</v>
      </c>
      <c r="F93" s="311">
        <v>9189.4500000000007</v>
      </c>
      <c r="G93" s="235"/>
      <c r="H93" s="280">
        <v>15634.96</v>
      </c>
    </row>
    <row r="94" spans="1:8" s="14" customFormat="1" x14ac:dyDescent="0.2">
      <c r="A94" s="50" t="s">
        <v>140</v>
      </c>
      <c r="B94" s="63" t="s">
        <v>141</v>
      </c>
      <c r="C94" s="106" t="s">
        <v>142</v>
      </c>
      <c r="D94" s="243">
        <v>35</v>
      </c>
      <c r="E94" s="250">
        <v>80</v>
      </c>
      <c r="F94" s="259">
        <v>8400</v>
      </c>
      <c r="G94" s="246">
        <v>158</v>
      </c>
      <c r="H94" s="247">
        <v>5530</v>
      </c>
    </row>
    <row r="95" spans="1:8" s="14" customFormat="1" x14ac:dyDescent="0.2">
      <c r="A95" s="313" t="s">
        <v>102</v>
      </c>
      <c r="B95" s="65"/>
      <c r="C95" s="107"/>
      <c r="D95" s="255"/>
      <c r="E95" s="250"/>
      <c r="F95" s="259">
        <v>789.45</v>
      </c>
      <c r="G95" s="274"/>
      <c r="H95" s="247">
        <v>10104.959999999999</v>
      </c>
    </row>
    <row r="96" spans="1:8" s="14" customFormat="1" ht="17.25" thickBot="1" x14ac:dyDescent="0.25">
      <c r="A96" s="75" t="s">
        <v>143</v>
      </c>
      <c r="B96" s="65" t="s">
        <v>41</v>
      </c>
      <c r="C96" s="107" t="s">
        <v>144</v>
      </c>
      <c r="D96" s="255">
        <v>52.63</v>
      </c>
      <c r="E96" s="314">
        <v>15</v>
      </c>
      <c r="F96" s="315">
        <v>789.45</v>
      </c>
      <c r="G96" s="246">
        <v>192</v>
      </c>
      <c r="H96" s="247">
        <v>10104.959999999999</v>
      </c>
    </row>
    <row r="97" spans="1:8" s="62" customFormat="1" ht="43.5" customHeight="1" thickBot="1" x14ac:dyDescent="0.25">
      <c r="A97" s="47" t="s">
        <v>147</v>
      </c>
      <c r="B97" s="111"/>
      <c r="C97" s="112"/>
      <c r="D97" s="318"/>
      <c r="E97" s="319"/>
      <c r="F97" s="311">
        <v>131716.06</v>
      </c>
      <c r="G97" s="235"/>
      <c r="H97" s="280">
        <v>124096.64</v>
      </c>
    </row>
    <row r="98" spans="1:8" s="14" customFormat="1" ht="45" x14ac:dyDescent="0.2">
      <c r="A98" s="113" t="s">
        <v>148</v>
      </c>
      <c r="B98" s="63"/>
      <c r="C98" s="109"/>
      <c r="D98" s="243"/>
      <c r="E98" s="250"/>
      <c r="F98" s="259">
        <v>9699.23</v>
      </c>
      <c r="G98" s="320"/>
      <c r="H98" s="321">
        <v>7673.72</v>
      </c>
    </row>
    <row r="99" spans="1:8" s="14" customFormat="1" x14ac:dyDescent="0.2">
      <c r="A99" s="140" t="s">
        <v>149</v>
      </c>
      <c r="B99" s="65" t="s">
        <v>38</v>
      </c>
      <c r="C99" s="114" t="s">
        <v>36</v>
      </c>
      <c r="D99" s="255">
        <v>1.17</v>
      </c>
      <c r="E99" s="250">
        <v>3904.2</v>
      </c>
      <c r="F99" s="259">
        <v>4567.91</v>
      </c>
      <c r="G99" s="246">
        <v>2270</v>
      </c>
      <c r="H99" s="247">
        <v>2542.4</v>
      </c>
    </row>
    <row r="100" spans="1:8" s="14" customFormat="1" x14ac:dyDescent="0.2">
      <c r="A100" s="322" t="s">
        <v>150</v>
      </c>
      <c r="B100" s="65" t="s">
        <v>38</v>
      </c>
      <c r="C100" s="115" t="s">
        <v>49</v>
      </c>
      <c r="D100" s="255">
        <v>0.47</v>
      </c>
      <c r="E100" s="256">
        <v>808.2</v>
      </c>
      <c r="F100" s="259">
        <v>4445.1000000000004</v>
      </c>
      <c r="G100" s="246">
        <v>808.2</v>
      </c>
      <c r="H100" s="247">
        <v>4445.0999999999995</v>
      </c>
    </row>
    <row r="101" spans="1:8" s="14" customFormat="1" x14ac:dyDescent="0.2">
      <c r="A101" s="82" t="s">
        <v>151</v>
      </c>
      <c r="B101" s="65" t="s">
        <v>152</v>
      </c>
      <c r="C101" s="115" t="s">
        <v>49</v>
      </c>
      <c r="D101" s="255">
        <v>58.41</v>
      </c>
      <c r="E101" s="256">
        <v>1</v>
      </c>
      <c r="F101" s="259">
        <v>686.22</v>
      </c>
      <c r="G101" s="246">
        <v>1</v>
      </c>
      <c r="H101" s="247">
        <v>686.21999999999991</v>
      </c>
    </row>
    <row r="102" spans="1:8" s="14" customFormat="1" x14ac:dyDescent="0.2">
      <c r="A102" s="323" t="s">
        <v>102</v>
      </c>
      <c r="B102" s="77"/>
      <c r="C102" s="116"/>
      <c r="D102" s="324"/>
      <c r="E102" s="325"/>
      <c r="F102" s="326">
        <v>100537.95</v>
      </c>
      <c r="G102" s="128"/>
      <c r="H102" s="260">
        <v>93717.87999999999</v>
      </c>
    </row>
    <row r="103" spans="1:8" s="14" customFormat="1" x14ac:dyDescent="0.2">
      <c r="A103" s="117" t="s">
        <v>155</v>
      </c>
      <c r="B103" s="88" t="s">
        <v>41</v>
      </c>
      <c r="C103" s="107"/>
      <c r="D103" s="255">
        <v>2529.6999999999998</v>
      </c>
      <c r="E103" s="250"/>
      <c r="F103" s="259">
        <v>0</v>
      </c>
      <c r="G103" s="246">
        <v>2</v>
      </c>
      <c r="H103" s="247">
        <v>5059.3999999999996</v>
      </c>
    </row>
    <row r="104" spans="1:8" s="14" customFormat="1" x14ac:dyDescent="0.2">
      <c r="A104" s="74" t="s">
        <v>156</v>
      </c>
      <c r="B104" s="88" t="s">
        <v>81</v>
      </c>
      <c r="C104" s="66"/>
      <c r="D104" s="255">
        <v>344.23</v>
      </c>
      <c r="E104" s="250"/>
      <c r="F104" s="259">
        <v>0</v>
      </c>
      <c r="G104" s="246">
        <v>4</v>
      </c>
      <c r="H104" s="247">
        <v>1376.92</v>
      </c>
    </row>
    <row r="105" spans="1:8" s="14" customFormat="1" x14ac:dyDescent="0.2">
      <c r="A105" s="74" t="s">
        <v>159</v>
      </c>
      <c r="B105" s="118" t="s">
        <v>41</v>
      </c>
      <c r="C105" s="66"/>
      <c r="D105" s="255">
        <v>476.46</v>
      </c>
      <c r="E105" s="250"/>
      <c r="F105" s="259">
        <v>0</v>
      </c>
      <c r="G105" s="246">
        <v>3</v>
      </c>
      <c r="H105" s="247">
        <v>1402.24</v>
      </c>
    </row>
    <row r="106" spans="1:8" s="14" customFormat="1" x14ac:dyDescent="0.2">
      <c r="A106" s="74" t="s">
        <v>161</v>
      </c>
      <c r="B106" s="118" t="s">
        <v>41</v>
      </c>
      <c r="C106" s="66"/>
      <c r="D106" s="255" t="s">
        <v>42</v>
      </c>
      <c r="E106" s="250">
        <v>60</v>
      </c>
      <c r="F106" s="259">
        <v>59964</v>
      </c>
      <c r="G106" s="246">
        <v>0</v>
      </c>
      <c r="H106" s="247">
        <v>0</v>
      </c>
    </row>
    <row r="107" spans="1:8" s="14" customFormat="1" x14ac:dyDescent="0.2">
      <c r="A107" s="74" t="s">
        <v>163</v>
      </c>
      <c r="B107" s="118" t="s">
        <v>41</v>
      </c>
      <c r="C107" s="66"/>
      <c r="D107" s="255">
        <v>945.66</v>
      </c>
      <c r="E107" s="250"/>
      <c r="F107" s="259"/>
      <c r="G107" s="246">
        <v>7</v>
      </c>
      <c r="H107" s="247">
        <v>6366.78</v>
      </c>
    </row>
    <row r="108" spans="1:8" s="14" customFormat="1" x14ac:dyDescent="0.2">
      <c r="A108" s="74" t="s">
        <v>165</v>
      </c>
      <c r="B108" s="88" t="s">
        <v>41</v>
      </c>
      <c r="C108" s="110"/>
      <c r="D108" s="255">
        <v>476.46</v>
      </c>
      <c r="E108" s="250"/>
      <c r="F108" s="259">
        <v>0</v>
      </c>
      <c r="G108" s="246">
        <v>2</v>
      </c>
      <c r="H108" s="247">
        <v>925.78</v>
      </c>
    </row>
    <row r="109" spans="1:8" s="14" customFormat="1" x14ac:dyDescent="0.2">
      <c r="A109" s="74" t="s">
        <v>170</v>
      </c>
      <c r="B109" s="118" t="s">
        <v>101</v>
      </c>
      <c r="C109" s="66"/>
      <c r="D109" s="255">
        <v>3767.14</v>
      </c>
      <c r="E109" s="250"/>
      <c r="F109" s="259">
        <v>0</v>
      </c>
      <c r="G109" s="246">
        <v>3</v>
      </c>
      <c r="H109" s="247">
        <v>11301.42</v>
      </c>
    </row>
    <row r="110" spans="1:8" s="14" customFormat="1" x14ac:dyDescent="0.2">
      <c r="A110" s="74" t="s">
        <v>172</v>
      </c>
      <c r="B110" s="88" t="s">
        <v>41</v>
      </c>
      <c r="C110" s="110"/>
      <c r="D110" s="255">
        <v>476.46</v>
      </c>
      <c r="E110" s="250"/>
      <c r="F110" s="259">
        <v>0</v>
      </c>
      <c r="G110" s="246">
        <v>4.5</v>
      </c>
      <c r="H110" s="247">
        <v>2144.0699999999997</v>
      </c>
    </row>
    <row r="111" spans="1:8" s="14" customFormat="1" x14ac:dyDescent="0.2">
      <c r="A111" s="74" t="s">
        <v>174</v>
      </c>
      <c r="B111" s="88" t="s">
        <v>41</v>
      </c>
      <c r="C111" s="110"/>
      <c r="D111" s="255">
        <v>682.65</v>
      </c>
      <c r="E111" s="250"/>
      <c r="F111" s="259">
        <v>0</v>
      </c>
      <c r="G111" s="246">
        <v>1</v>
      </c>
      <c r="H111" s="247">
        <v>682.65</v>
      </c>
    </row>
    <row r="112" spans="1:8" s="14" customFormat="1" x14ac:dyDescent="0.2">
      <c r="A112" s="74" t="s">
        <v>177</v>
      </c>
      <c r="B112" s="88" t="s">
        <v>101</v>
      </c>
      <c r="C112" s="110"/>
      <c r="D112" s="255">
        <v>7321.34</v>
      </c>
      <c r="E112" s="252">
        <v>3</v>
      </c>
      <c r="F112" s="275">
        <v>23084.19</v>
      </c>
      <c r="G112" s="246">
        <v>3</v>
      </c>
      <c r="H112" s="247">
        <v>23084.19</v>
      </c>
    </row>
    <row r="113" spans="1:8" s="14" customFormat="1" x14ac:dyDescent="0.2">
      <c r="A113" s="327" t="s">
        <v>179</v>
      </c>
      <c r="B113" s="65" t="s">
        <v>51</v>
      </c>
      <c r="C113" s="66"/>
      <c r="D113" s="299">
        <v>255.48</v>
      </c>
      <c r="E113" s="250">
        <v>11</v>
      </c>
      <c r="F113" s="259">
        <v>2810.28</v>
      </c>
      <c r="G113" s="246">
        <v>3</v>
      </c>
      <c r="H113" s="247">
        <v>786.38</v>
      </c>
    </row>
    <row r="114" spans="1:8" s="14" customFormat="1" x14ac:dyDescent="0.2">
      <c r="A114" s="327" t="s">
        <v>180</v>
      </c>
      <c r="B114" s="65" t="s">
        <v>51</v>
      </c>
      <c r="C114" s="66"/>
      <c r="D114" s="299">
        <v>354.46</v>
      </c>
      <c r="E114" s="250">
        <v>4</v>
      </c>
      <c r="F114" s="259">
        <v>1417.84</v>
      </c>
      <c r="G114" s="246">
        <v>10</v>
      </c>
      <c r="H114" s="247">
        <v>3127.1</v>
      </c>
    </row>
    <row r="115" spans="1:8" s="14" customFormat="1" x14ac:dyDescent="0.2">
      <c r="A115" s="327" t="s">
        <v>181</v>
      </c>
      <c r="B115" s="65" t="s">
        <v>51</v>
      </c>
      <c r="C115" s="66"/>
      <c r="D115" s="299">
        <v>394.47</v>
      </c>
      <c r="E115" s="250"/>
      <c r="F115" s="259">
        <v>0</v>
      </c>
      <c r="G115" s="246">
        <v>17</v>
      </c>
      <c r="H115" s="247">
        <v>6778.58</v>
      </c>
    </row>
    <row r="116" spans="1:8" s="14" customFormat="1" x14ac:dyDescent="0.2">
      <c r="A116" s="327" t="s">
        <v>182</v>
      </c>
      <c r="B116" s="65" t="s">
        <v>51</v>
      </c>
      <c r="C116" s="66"/>
      <c r="D116" s="299">
        <v>579.79999999999995</v>
      </c>
      <c r="E116" s="250"/>
      <c r="F116" s="259">
        <v>0</v>
      </c>
      <c r="G116" s="246">
        <v>2</v>
      </c>
      <c r="H116" s="247">
        <v>1297.3399999999999</v>
      </c>
    </row>
    <row r="117" spans="1:8" s="14" customFormat="1" x14ac:dyDescent="0.2">
      <c r="A117" s="328" t="s">
        <v>387</v>
      </c>
      <c r="B117" s="65" t="s">
        <v>51</v>
      </c>
      <c r="C117" s="66"/>
      <c r="D117" s="268">
        <v>225.97</v>
      </c>
      <c r="E117" s="250">
        <v>2</v>
      </c>
      <c r="F117" s="259">
        <v>641.84</v>
      </c>
      <c r="G117" s="246">
        <v>2</v>
      </c>
      <c r="H117" s="247">
        <v>641.12</v>
      </c>
    </row>
    <row r="118" spans="1:8" s="14" customFormat="1" x14ac:dyDescent="0.2">
      <c r="A118" s="120" t="s">
        <v>388</v>
      </c>
      <c r="B118" s="65" t="s">
        <v>51</v>
      </c>
      <c r="C118" s="66"/>
      <c r="D118" s="268">
        <v>788.17</v>
      </c>
      <c r="E118" s="250">
        <v>4</v>
      </c>
      <c r="F118" s="259">
        <v>907.2</v>
      </c>
      <c r="G118" s="246">
        <v>2</v>
      </c>
      <c r="H118" s="247">
        <v>453.6</v>
      </c>
    </row>
    <row r="119" spans="1:8" s="14" customFormat="1" x14ac:dyDescent="0.2">
      <c r="A119" s="327" t="s">
        <v>389</v>
      </c>
      <c r="B119" s="65" t="s">
        <v>51</v>
      </c>
      <c r="C119" s="66"/>
      <c r="D119" s="268">
        <v>1899.38</v>
      </c>
      <c r="E119" s="264"/>
      <c r="F119" s="262"/>
      <c r="G119" s="246">
        <v>2</v>
      </c>
      <c r="H119" s="247">
        <v>3798.76</v>
      </c>
    </row>
    <row r="120" spans="1:8" s="14" customFormat="1" x14ac:dyDescent="0.2">
      <c r="A120" s="104" t="s">
        <v>391</v>
      </c>
      <c r="B120" s="88" t="s">
        <v>101</v>
      </c>
      <c r="C120" s="110"/>
      <c r="D120" s="255">
        <v>788.17</v>
      </c>
      <c r="E120" s="264"/>
      <c r="F120" s="262"/>
      <c r="G120" s="246">
        <v>6</v>
      </c>
      <c r="H120" s="247">
        <v>4729.0199999999995</v>
      </c>
    </row>
    <row r="121" spans="1:8" s="425" customFormat="1" x14ac:dyDescent="0.2">
      <c r="A121" s="330" t="s">
        <v>190</v>
      </c>
      <c r="B121" s="466"/>
      <c r="C121" s="467"/>
      <c r="D121" s="324"/>
      <c r="E121" s="302">
        <v>3904.2</v>
      </c>
      <c r="F121" s="331">
        <v>11712.6</v>
      </c>
      <c r="G121" s="55"/>
      <c r="H121" s="298">
        <v>19762.53</v>
      </c>
    </row>
    <row r="122" spans="1:8" s="121" customFormat="1" x14ac:dyDescent="0.2">
      <c r="A122" s="98" t="s">
        <v>191</v>
      </c>
      <c r="B122" s="88" t="s">
        <v>81</v>
      </c>
      <c r="C122" s="66"/>
      <c r="D122" s="255">
        <v>99.05</v>
      </c>
      <c r="E122" s="264"/>
      <c r="F122" s="262"/>
      <c r="G122" s="246">
        <v>85</v>
      </c>
      <c r="H122" s="247">
        <v>8326.2999999999993</v>
      </c>
    </row>
    <row r="123" spans="1:8" s="121" customFormat="1" x14ac:dyDescent="0.2">
      <c r="A123" s="117" t="s">
        <v>192</v>
      </c>
      <c r="B123" s="73" t="s">
        <v>51</v>
      </c>
      <c r="C123" s="107"/>
      <c r="D123" s="255">
        <v>230.07</v>
      </c>
      <c r="E123" s="264"/>
      <c r="F123" s="262"/>
      <c r="G123" s="246">
        <v>3</v>
      </c>
      <c r="H123" s="247">
        <v>672.73</v>
      </c>
    </row>
    <row r="124" spans="1:8" s="121" customFormat="1" x14ac:dyDescent="0.2">
      <c r="A124" s="117" t="s">
        <v>195</v>
      </c>
      <c r="B124" s="73" t="s">
        <v>51</v>
      </c>
      <c r="C124" s="107"/>
      <c r="D124" s="255">
        <v>51.31</v>
      </c>
      <c r="E124" s="264"/>
      <c r="F124" s="262"/>
      <c r="G124" s="246">
        <v>9</v>
      </c>
      <c r="H124" s="247">
        <v>459.57000000000005</v>
      </c>
    </row>
    <row r="125" spans="1:8" s="121" customFormat="1" x14ac:dyDescent="0.2">
      <c r="A125" s="117" t="s">
        <v>196</v>
      </c>
      <c r="B125" s="73" t="s">
        <v>51</v>
      </c>
      <c r="C125" s="107"/>
      <c r="D125" s="255">
        <v>54.37</v>
      </c>
      <c r="E125" s="264"/>
      <c r="F125" s="262"/>
      <c r="G125" s="246">
        <v>2</v>
      </c>
      <c r="H125" s="247">
        <v>107.26</v>
      </c>
    </row>
    <row r="126" spans="1:8" s="121" customFormat="1" x14ac:dyDescent="0.2">
      <c r="A126" s="117" t="s">
        <v>201</v>
      </c>
      <c r="B126" s="73" t="s">
        <v>51</v>
      </c>
      <c r="C126" s="107"/>
      <c r="D126" s="255">
        <v>66.23</v>
      </c>
      <c r="E126" s="264"/>
      <c r="F126" s="262"/>
      <c r="G126" s="246">
        <v>3</v>
      </c>
      <c r="H126" s="247">
        <v>194.79000000000002</v>
      </c>
    </row>
    <row r="127" spans="1:8" s="121" customFormat="1" x14ac:dyDescent="0.2">
      <c r="A127" s="117" t="s">
        <v>208</v>
      </c>
      <c r="B127" s="88" t="s">
        <v>101</v>
      </c>
      <c r="C127" s="107"/>
      <c r="D127" s="255">
        <v>37.18</v>
      </c>
      <c r="E127" s="264"/>
      <c r="F127" s="262"/>
      <c r="G127" s="246">
        <v>6</v>
      </c>
      <c r="H127" s="247">
        <v>223.07999999999998</v>
      </c>
    </row>
    <row r="128" spans="1:8" s="121" customFormat="1" x14ac:dyDescent="0.2">
      <c r="A128" s="117" t="s">
        <v>209</v>
      </c>
      <c r="B128" s="88" t="s">
        <v>101</v>
      </c>
      <c r="C128" s="107"/>
      <c r="D128" s="255">
        <v>37.94</v>
      </c>
      <c r="E128" s="264"/>
      <c r="F128" s="262"/>
      <c r="G128" s="246">
        <v>30</v>
      </c>
      <c r="H128" s="247">
        <v>1129.32</v>
      </c>
    </row>
    <row r="129" spans="1:8" s="121" customFormat="1" x14ac:dyDescent="0.2">
      <c r="A129" s="117" t="s">
        <v>210</v>
      </c>
      <c r="B129" s="88" t="s">
        <v>101</v>
      </c>
      <c r="C129" s="107"/>
      <c r="D129" s="255">
        <v>44.49</v>
      </c>
      <c r="E129" s="264"/>
      <c r="F129" s="262"/>
      <c r="G129" s="246">
        <v>15</v>
      </c>
      <c r="H129" s="247">
        <v>661.41</v>
      </c>
    </row>
    <row r="130" spans="1:8" s="121" customFormat="1" x14ac:dyDescent="0.2">
      <c r="A130" s="117" t="s">
        <v>211</v>
      </c>
      <c r="B130" s="88" t="s">
        <v>101</v>
      </c>
      <c r="C130" s="107"/>
      <c r="D130" s="255">
        <v>49.86</v>
      </c>
      <c r="E130" s="264"/>
      <c r="F130" s="262"/>
      <c r="G130" s="246">
        <v>7</v>
      </c>
      <c r="H130" s="247">
        <v>342.72</v>
      </c>
    </row>
    <row r="131" spans="1:8" s="121" customFormat="1" x14ac:dyDescent="0.2">
      <c r="A131" s="141" t="s">
        <v>213</v>
      </c>
      <c r="B131" s="88" t="s">
        <v>101</v>
      </c>
      <c r="C131" s="107"/>
      <c r="D131" s="255">
        <v>48.25</v>
      </c>
      <c r="E131" s="264"/>
      <c r="F131" s="262"/>
      <c r="G131" s="246">
        <v>7</v>
      </c>
      <c r="H131" s="247">
        <v>334.25</v>
      </c>
    </row>
    <row r="132" spans="1:8" s="121" customFormat="1" x14ac:dyDescent="0.2">
      <c r="A132" s="124" t="s">
        <v>214</v>
      </c>
      <c r="B132" s="88" t="s">
        <v>101</v>
      </c>
      <c r="C132" s="107"/>
      <c r="D132" s="255">
        <v>50.81</v>
      </c>
      <c r="E132" s="264"/>
      <c r="F132" s="262"/>
      <c r="G132" s="246">
        <v>2</v>
      </c>
      <c r="H132" s="247">
        <v>101.62</v>
      </c>
    </row>
    <row r="133" spans="1:8" s="121" customFormat="1" x14ac:dyDescent="0.2">
      <c r="A133" s="87" t="s">
        <v>216</v>
      </c>
      <c r="B133" s="88" t="s">
        <v>217</v>
      </c>
      <c r="C133" s="107"/>
      <c r="D133" s="255">
        <v>605.26</v>
      </c>
      <c r="E133" s="264"/>
      <c r="F133" s="262"/>
      <c r="G133" s="246">
        <v>12</v>
      </c>
      <c r="H133" s="247">
        <v>7209.4800000000005</v>
      </c>
    </row>
    <row r="134" spans="1:8" s="425" customFormat="1" x14ac:dyDescent="0.2">
      <c r="A134" s="126" t="s">
        <v>219</v>
      </c>
      <c r="B134" s="430" t="s">
        <v>152</v>
      </c>
      <c r="C134" s="423"/>
      <c r="D134" s="424"/>
      <c r="E134" s="302">
        <v>1</v>
      </c>
      <c r="F134" s="331">
        <v>11000</v>
      </c>
      <c r="G134" s="55"/>
      <c r="H134" s="298">
        <v>12572.060000000001</v>
      </c>
    </row>
    <row r="135" spans="1:8" s="121" customFormat="1" x14ac:dyDescent="0.2">
      <c r="A135" s="74" t="s">
        <v>220</v>
      </c>
      <c r="B135" s="101" t="s">
        <v>38</v>
      </c>
      <c r="C135" s="107"/>
      <c r="D135" s="255">
        <v>229.1</v>
      </c>
      <c r="E135" s="264"/>
      <c r="F135" s="262"/>
      <c r="G135" s="246">
        <v>28</v>
      </c>
      <c r="H135" s="247">
        <v>7421.1200000000008</v>
      </c>
    </row>
    <row r="136" spans="1:8" s="121" customFormat="1" x14ac:dyDescent="0.2">
      <c r="A136" s="74" t="s">
        <v>221</v>
      </c>
      <c r="B136" s="86" t="s">
        <v>101</v>
      </c>
      <c r="C136" s="107"/>
      <c r="D136" s="255">
        <v>607.54000000000042</v>
      </c>
      <c r="E136" s="264"/>
      <c r="F136" s="262"/>
      <c r="G136" s="246">
        <v>2</v>
      </c>
      <c r="H136" s="247">
        <v>1215.08</v>
      </c>
    </row>
    <row r="137" spans="1:8" s="121" customFormat="1" x14ac:dyDescent="0.2">
      <c r="A137" s="74" t="s">
        <v>222</v>
      </c>
      <c r="B137" s="86" t="s">
        <v>101</v>
      </c>
      <c r="C137" s="107"/>
      <c r="D137" s="255">
        <v>718.93</v>
      </c>
      <c r="E137" s="264"/>
      <c r="F137" s="262"/>
      <c r="G137" s="246">
        <v>1</v>
      </c>
      <c r="H137" s="247">
        <v>718.93</v>
      </c>
    </row>
    <row r="138" spans="1:8" s="121" customFormat="1" x14ac:dyDescent="0.2">
      <c r="A138" s="74" t="s">
        <v>223</v>
      </c>
      <c r="B138" s="88" t="s">
        <v>101</v>
      </c>
      <c r="C138" s="107"/>
      <c r="D138" s="255">
        <v>1412.1</v>
      </c>
      <c r="E138" s="264"/>
      <c r="F138" s="262"/>
      <c r="G138" s="246">
        <v>1</v>
      </c>
      <c r="H138" s="247">
        <v>1396.53</v>
      </c>
    </row>
    <row r="139" spans="1:8" s="14" customFormat="1" x14ac:dyDescent="0.2">
      <c r="A139" s="100" t="s">
        <v>226</v>
      </c>
      <c r="B139" s="86" t="s">
        <v>101</v>
      </c>
      <c r="C139" s="107"/>
      <c r="D139" s="255">
        <v>60.68</v>
      </c>
      <c r="E139" s="264"/>
      <c r="F139" s="262"/>
      <c r="G139" s="246">
        <v>30</v>
      </c>
      <c r="H139" s="247">
        <v>1820.4</v>
      </c>
    </row>
    <row r="140" spans="1:8" s="14" customFormat="1" ht="45" x14ac:dyDescent="0.2">
      <c r="A140" s="59" t="s">
        <v>228</v>
      </c>
      <c r="B140" s="70" t="s">
        <v>152</v>
      </c>
      <c r="C140" s="449" t="s">
        <v>146</v>
      </c>
      <c r="D140" s="249">
        <v>50.23</v>
      </c>
      <c r="E140" s="316">
        <v>1</v>
      </c>
      <c r="F140" s="317">
        <v>1187.4000000000001</v>
      </c>
      <c r="G140" s="289">
        <v>1</v>
      </c>
      <c r="H140" s="290">
        <v>983.45999999999992</v>
      </c>
    </row>
    <row r="141" spans="1:8" s="62" customFormat="1" x14ac:dyDescent="0.2">
      <c r="A141" s="451" t="s">
        <v>229</v>
      </c>
      <c r="B141" s="468"/>
      <c r="C141" s="468" t="s">
        <v>49</v>
      </c>
      <c r="D141" s="469"/>
      <c r="E141" s="452"/>
      <c r="F141" s="453">
        <v>9291.48</v>
      </c>
      <c r="G141" s="470"/>
      <c r="H141" s="470">
        <v>9149.52</v>
      </c>
    </row>
    <row r="142" spans="1:8" s="130" customFormat="1" ht="22.5" x14ac:dyDescent="0.2">
      <c r="A142" s="50" t="s">
        <v>230</v>
      </c>
      <c r="B142" s="63" t="s">
        <v>51</v>
      </c>
      <c r="C142" s="64" t="s">
        <v>49</v>
      </c>
      <c r="D142" s="243">
        <v>600</v>
      </c>
      <c r="E142" s="368">
        <v>1</v>
      </c>
      <c r="F142" s="369">
        <v>7200</v>
      </c>
      <c r="G142" s="246">
        <v>1</v>
      </c>
      <c r="H142" s="247">
        <v>7200</v>
      </c>
    </row>
    <row r="143" spans="1:8" s="334" customFormat="1" x14ac:dyDescent="0.2">
      <c r="A143" s="50" t="s">
        <v>231</v>
      </c>
      <c r="B143" s="65" t="s">
        <v>51</v>
      </c>
      <c r="C143" s="66" t="s">
        <v>49</v>
      </c>
      <c r="D143" s="255">
        <v>125.28</v>
      </c>
      <c r="E143" s="250">
        <v>1</v>
      </c>
      <c r="F143" s="259">
        <v>1503.36</v>
      </c>
      <c r="G143" s="246">
        <v>1</v>
      </c>
      <c r="H143" s="247">
        <v>1365.6</v>
      </c>
    </row>
    <row r="144" spans="1:8" s="130" customFormat="1" ht="23.25" thickBot="1" x14ac:dyDescent="0.25">
      <c r="A144" s="50" t="s">
        <v>232</v>
      </c>
      <c r="B144" s="73" t="s">
        <v>101</v>
      </c>
      <c r="C144" s="66" t="s">
        <v>49</v>
      </c>
      <c r="D144" s="255">
        <v>49.01</v>
      </c>
      <c r="E144" s="250">
        <v>1</v>
      </c>
      <c r="F144" s="259">
        <v>588.12</v>
      </c>
      <c r="G144" s="246">
        <v>1</v>
      </c>
      <c r="H144" s="247">
        <v>583.91999999999996</v>
      </c>
    </row>
    <row r="145" spans="1:8" s="14" customFormat="1" ht="39" thickBot="1" x14ac:dyDescent="0.25">
      <c r="A145" s="47" t="s">
        <v>234</v>
      </c>
      <c r="B145" s="60"/>
      <c r="C145" s="71"/>
      <c r="D145" s="76"/>
      <c r="E145" s="319"/>
      <c r="F145" s="311">
        <v>73165.600000000006</v>
      </c>
      <c r="G145" s="270"/>
      <c r="H145" s="237">
        <v>73155.060000000012</v>
      </c>
    </row>
    <row r="146" spans="1:8" s="62" customFormat="1" ht="36" x14ac:dyDescent="0.2">
      <c r="A146" s="72" t="s">
        <v>235</v>
      </c>
      <c r="B146" s="63" t="s">
        <v>59</v>
      </c>
      <c r="C146" s="134" t="s">
        <v>36</v>
      </c>
      <c r="D146" s="335">
        <v>19.600000000000001</v>
      </c>
      <c r="E146" s="250">
        <v>3000</v>
      </c>
      <c r="F146" s="259">
        <v>58800</v>
      </c>
      <c r="G146" s="246">
        <v>3000</v>
      </c>
      <c r="H146" s="247">
        <v>58800.000000000007</v>
      </c>
    </row>
    <row r="147" spans="1:8" s="121" customFormat="1" x14ac:dyDescent="0.2">
      <c r="A147" s="166" t="s">
        <v>241</v>
      </c>
      <c r="B147" s="73" t="s">
        <v>152</v>
      </c>
      <c r="C147" s="136" t="s">
        <v>36</v>
      </c>
      <c r="D147" s="299">
        <v>700.94</v>
      </c>
      <c r="E147" s="250">
        <v>1</v>
      </c>
      <c r="F147" s="259">
        <v>700.94</v>
      </c>
      <c r="G147" s="246">
        <v>1</v>
      </c>
      <c r="H147" s="247">
        <v>700.94</v>
      </c>
    </row>
    <row r="148" spans="1:8" s="121" customFormat="1" x14ac:dyDescent="0.2">
      <c r="A148" s="72" t="s">
        <v>242</v>
      </c>
      <c r="B148" s="73" t="s">
        <v>152</v>
      </c>
      <c r="C148" s="136" t="s">
        <v>36</v>
      </c>
      <c r="D148" s="299">
        <v>350.47</v>
      </c>
      <c r="E148" s="250">
        <v>1</v>
      </c>
      <c r="F148" s="259">
        <v>350.47</v>
      </c>
      <c r="G148" s="246">
        <v>1</v>
      </c>
      <c r="H148" s="247">
        <v>350.47</v>
      </c>
    </row>
    <row r="149" spans="1:8" s="121" customFormat="1" x14ac:dyDescent="0.2">
      <c r="A149" s="166" t="s">
        <v>243</v>
      </c>
      <c r="B149" s="73" t="s">
        <v>152</v>
      </c>
      <c r="C149" s="136" t="s">
        <v>36</v>
      </c>
      <c r="D149" s="299">
        <v>350.47</v>
      </c>
      <c r="E149" s="250">
        <v>1</v>
      </c>
      <c r="F149" s="259">
        <v>350.47</v>
      </c>
      <c r="G149" s="246">
        <v>1</v>
      </c>
      <c r="H149" s="247">
        <v>339.93</v>
      </c>
    </row>
    <row r="150" spans="1:8" s="121" customFormat="1" ht="24.75" thickBot="1" x14ac:dyDescent="0.25">
      <c r="A150" s="72" t="s">
        <v>244</v>
      </c>
      <c r="B150" s="70" t="s">
        <v>245</v>
      </c>
      <c r="C150" s="137" t="s">
        <v>36</v>
      </c>
      <c r="D150" s="338">
        <v>0.92</v>
      </c>
      <c r="E150" s="250">
        <v>14091</v>
      </c>
      <c r="F150" s="259">
        <v>12963.72</v>
      </c>
      <c r="G150" s="246">
        <v>14091</v>
      </c>
      <c r="H150" s="247">
        <v>12963.720000000001</v>
      </c>
    </row>
    <row r="151" spans="1:8" s="121" customFormat="1" ht="39" thickBot="1" x14ac:dyDescent="0.25">
      <c r="A151" s="47" t="s">
        <v>397</v>
      </c>
      <c r="B151" s="294"/>
      <c r="C151" s="340"/>
      <c r="D151" s="341"/>
      <c r="E151" s="319"/>
      <c r="F151" s="311">
        <v>28725.88</v>
      </c>
      <c r="G151" s="342"/>
      <c r="H151" s="237">
        <v>24711.637999999999</v>
      </c>
    </row>
    <row r="152" spans="1:8" s="14" customFormat="1" ht="36" x14ac:dyDescent="0.2">
      <c r="A152" s="343" t="s">
        <v>246</v>
      </c>
      <c r="B152" s="431" t="s">
        <v>56</v>
      </c>
      <c r="C152" s="344" t="s">
        <v>247</v>
      </c>
      <c r="D152" s="345"/>
      <c r="E152" s="250">
        <v>3904.2</v>
      </c>
      <c r="F152" s="259">
        <v>16601.3</v>
      </c>
      <c r="G152" s="246">
        <v>3904.2</v>
      </c>
      <c r="H152" s="247">
        <v>16601.3</v>
      </c>
    </row>
    <row r="153" spans="1:8" s="14" customFormat="1" ht="33.75" x14ac:dyDescent="0.2">
      <c r="A153" s="138" t="s">
        <v>248</v>
      </c>
      <c r="B153" s="139"/>
      <c r="C153" s="66"/>
      <c r="D153" s="345"/>
      <c r="E153" s="250"/>
      <c r="F153" s="259">
        <v>5877.86</v>
      </c>
      <c r="G153" s="128"/>
      <c r="H153" s="260">
        <v>5877.8580000000011</v>
      </c>
    </row>
    <row r="154" spans="1:8" s="62" customFormat="1" x14ac:dyDescent="0.2">
      <c r="A154" s="140" t="s">
        <v>249</v>
      </c>
      <c r="B154" s="139" t="s">
        <v>250</v>
      </c>
      <c r="C154" s="66" t="s">
        <v>49</v>
      </c>
      <c r="D154" s="345">
        <v>10.51</v>
      </c>
      <c r="E154" s="250">
        <v>30</v>
      </c>
      <c r="F154" s="259">
        <v>3703.8</v>
      </c>
      <c r="G154" s="246">
        <v>30</v>
      </c>
      <c r="H154" s="247">
        <v>3703.8000000000011</v>
      </c>
    </row>
    <row r="155" spans="1:8" s="62" customFormat="1" x14ac:dyDescent="0.2">
      <c r="A155" s="82" t="s">
        <v>251</v>
      </c>
      <c r="B155" s="139" t="s">
        <v>38</v>
      </c>
      <c r="C155" s="66" t="s">
        <v>49</v>
      </c>
      <c r="D155" s="345">
        <v>0.23</v>
      </c>
      <c r="E155" s="256">
        <v>808.2</v>
      </c>
      <c r="F155" s="259">
        <v>2174.06</v>
      </c>
      <c r="G155" s="246">
        <v>808.2</v>
      </c>
      <c r="H155" s="247">
        <v>2174.058</v>
      </c>
    </row>
    <row r="156" spans="1:8" s="62" customFormat="1" ht="63.75" x14ac:dyDescent="0.2">
      <c r="A156" s="323" t="s">
        <v>252</v>
      </c>
      <c r="B156" s="430"/>
      <c r="C156" s="468"/>
      <c r="D156" s="424"/>
      <c r="E156" s="302"/>
      <c r="F156" s="331">
        <v>6246.72</v>
      </c>
      <c r="G156" s="55"/>
      <c r="H156" s="298">
        <v>2232.48</v>
      </c>
    </row>
    <row r="157" spans="1:8" s="62" customFormat="1" x14ac:dyDescent="0.2">
      <c r="A157" s="74" t="s">
        <v>256</v>
      </c>
      <c r="B157" s="73" t="s">
        <v>101</v>
      </c>
      <c r="C157" s="66"/>
      <c r="D157" s="255">
        <v>466.18</v>
      </c>
      <c r="E157" s="264"/>
      <c r="F157" s="262"/>
      <c r="G157" s="246">
        <v>2</v>
      </c>
      <c r="H157" s="247">
        <v>129.69999999999999</v>
      </c>
    </row>
    <row r="158" spans="1:8" s="62" customFormat="1" x14ac:dyDescent="0.2">
      <c r="A158" s="68" t="s">
        <v>265</v>
      </c>
      <c r="B158" s="65" t="s">
        <v>51</v>
      </c>
      <c r="C158" s="66"/>
      <c r="D158" s="255">
        <v>32.46</v>
      </c>
      <c r="E158" s="264"/>
      <c r="F158" s="262"/>
      <c r="G158" s="246">
        <v>58</v>
      </c>
      <c r="H158" s="247">
        <v>2027.6400000000003</v>
      </c>
    </row>
    <row r="159" spans="1:8" s="62" customFormat="1" ht="13.5" thickBot="1" x14ac:dyDescent="0.25">
      <c r="A159" s="74" t="s">
        <v>266</v>
      </c>
      <c r="B159" s="73" t="s">
        <v>101</v>
      </c>
      <c r="C159" s="66"/>
      <c r="D159" s="255">
        <v>75.14</v>
      </c>
      <c r="E159" s="264"/>
      <c r="F159" s="262"/>
      <c r="G159" s="246">
        <v>1</v>
      </c>
      <c r="H159" s="247">
        <v>75.14</v>
      </c>
    </row>
    <row r="160" spans="1:8" s="14" customFormat="1" ht="39" thickBot="1" x14ac:dyDescent="0.25">
      <c r="A160" s="47" t="s">
        <v>267</v>
      </c>
      <c r="B160" s="60"/>
      <c r="C160" s="71"/>
      <c r="D160" s="76"/>
      <c r="E160" s="240"/>
      <c r="F160" s="280"/>
      <c r="G160" s="235"/>
      <c r="H160" s="280">
        <v>3128</v>
      </c>
    </row>
    <row r="161" spans="1:8" s="14" customFormat="1" ht="23.25" thickBot="1" x14ac:dyDescent="0.25">
      <c r="A161" s="50" t="s">
        <v>268</v>
      </c>
      <c r="B161" s="63" t="s">
        <v>56</v>
      </c>
      <c r="C161" s="64" t="s">
        <v>247</v>
      </c>
      <c r="D161" s="243"/>
      <c r="E161" s="264"/>
      <c r="F161" s="262"/>
      <c r="G161" s="246">
        <v>3904.2</v>
      </c>
      <c r="H161" s="247">
        <v>3128</v>
      </c>
    </row>
    <row r="162" spans="1:8" s="14" customFormat="1" ht="34.5" customHeight="1" thickBot="1" x14ac:dyDescent="0.25">
      <c r="A162" s="543" t="s">
        <v>275</v>
      </c>
      <c r="B162" s="544"/>
      <c r="C162" s="544"/>
      <c r="D162" s="545"/>
      <c r="E162" s="354"/>
      <c r="F162" s="352">
        <v>292576.7</v>
      </c>
      <c r="G162" s="45"/>
      <c r="H162" s="309">
        <v>286724.23604964378</v>
      </c>
    </row>
    <row r="163" spans="1:8" s="62" customFormat="1" ht="26.25" thickBot="1" x14ac:dyDescent="0.25">
      <c r="A163" s="426" t="s">
        <v>276</v>
      </c>
      <c r="B163" s="438" t="s">
        <v>38</v>
      </c>
      <c r="C163" s="439"/>
      <c r="D163" s="440"/>
      <c r="E163" s="357">
        <v>402</v>
      </c>
      <c r="F163" s="358">
        <v>62818.58</v>
      </c>
      <c r="G163" s="355"/>
      <c r="H163" s="356">
        <v>62818.577999999994</v>
      </c>
    </row>
    <row r="164" spans="1:8" s="14" customFormat="1" ht="24.75" thickBot="1" x14ac:dyDescent="0.25">
      <c r="A164" s="361" t="s">
        <v>277</v>
      </c>
      <c r="B164" s="362" t="s">
        <v>56</v>
      </c>
      <c r="C164" s="154"/>
      <c r="D164" s="76" t="s">
        <v>138</v>
      </c>
      <c r="E164" s="366"/>
      <c r="F164" s="363">
        <v>59539.05</v>
      </c>
      <c r="G164" s="364">
        <v>3904.2</v>
      </c>
      <c r="H164" s="365">
        <v>59539.049999999996</v>
      </c>
    </row>
    <row r="165" spans="1:8" s="14" customFormat="1" ht="24.75" thickBot="1" x14ac:dyDescent="0.25">
      <c r="A165" s="152" t="s">
        <v>279</v>
      </c>
      <c r="B165" s="362" t="s">
        <v>56</v>
      </c>
      <c r="C165" s="367" t="s">
        <v>49</v>
      </c>
      <c r="D165" s="293">
        <v>7.0000000000000007E-2</v>
      </c>
      <c r="E165" s="257">
        <v>3904.2</v>
      </c>
      <c r="F165" s="279">
        <v>3279.53</v>
      </c>
      <c r="G165" s="246">
        <v>3904.2</v>
      </c>
      <c r="H165" s="247">
        <v>3279.5279999999998</v>
      </c>
    </row>
    <row r="166" spans="1:8" s="62" customFormat="1" ht="67.5" customHeight="1" thickBot="1" x14ac:dyDescent="0.25">
      <c r="A166" s="153" t="s">
        <v>398</v>
      </c>
      <c r="B166" s="362" t="s">
        <v>56</v>
      </c>
      <c r="C166" s="156" t="s">
        <v>278</v>
      </c>
      <c r="D166" s="436" t="s">
        <v>138</v>
      </c>
      <c r="E166" s="370">
        <v>3421</v>
      </c>
      <c r="F166" s="371">
        <v>109981.3</v>
      </c>
      <c r="G166" s="342"/>
      <c r="H166" s="309">
        <v>109981.3</v>
      </c>
    </row>
    <row r="167" spans="1:8" s="14" customFormat="1" ht="63.75" customHeight="1" thickBot="1" x14ac:dyDescent="0.25">
      <c r="A167" s="157" t="s">
        <v>399</v>
      </c>
      <c r="B167" s="362" t="s">
        <v>56</v>
      </c>
      <c r="C167" s="151" t="s">
        <v>278</v>
      </c>
      <c r="D167" s="293" t="s">
        <v>138</v>
      </c>
      <c r="E167" s="375"/>
      <c r="F167" s="373">
        <v>35197.83</v>
      </c>
      <c r="G167" s="364">
        <v>3904.2</v>
      </c>
      <c r="H167" s="365">
        <v>109981.3</v>
      </c>
    </row>
    <row r="168" spans="1:8" s="14" customFormat="1" ht="24.75" thickBot="1" x14ac:dyDescent="0.25">
      <c r="A168" s="155" t="s">
        <v>280</v>
      </c>
      <c r="B168" s="362" t="s">
        <v>56</v>
      </c>
      <c r="C168" s="151" t="s">
        <v>278</v>
      </c>
      <c r="D168" s="376" t="s">
        <v>138</v>
      </c>
      <c r="E168" s="312"/>
      <c r="F168" s="311">
        <v>77249.75</v>
      </c>
      <c r="G168" s="289">
        <v>0</v>
      </c>
      <c r="H168" s="290">
        <v>0</v>
      </c>
    </row>
    <row r="169" spans="1:8" s="14" customFormat="1" ht="13.5" thickBot="1" x14ac:dyDescent="0.25">
      <c r="A169" s="47" t="s">
        <v>281</v>
      </c>
      <c r="B169" s="60"/>
      <c r="C169" s="71"/>
      <c r="D169" s="76"/>
      <c r="E169" s="312"/>
      <c r="F169" s="311">
        <v>95883.12</v>
      </c>
      <c r="G169" s="46"/>
      <c r="H169" s="280">
        <v>94715.694049643804</v>
      </c>
    </row>
    <row r="170" spans="1:8" s="62" customFormat="1" ht="24.75" x14ac:dyDescent="0.2">
      <c r="A170" s="148" t="s">
        <v>282</v>
      </c>
      <c r="B170" s="65" t="s">
        <v>46</v>
      </c>
      <c r="C170" s="107" t="s">
        <v>283</v>
      </c>
      <c r="D170" s="255">
        <v>220</v>
      </c>
      <c r="E170" s="250">
        <v>300.95999999999998</v>
      </c>
      <c r="F170" s="259">
        <v>66211.199999999997</v>
      </c>
      <c r="G170" s="246">
        <v>302.38002909474454</v>
      </c>
      <c r="H170" s="247">
        <v>66523.606400843797</v>
      </c>
    </row>
    <row r="171" spans="1:8" s="62" customFormat="1" ht="56.25" x14ac:dyDescent="0.2">
      <c r="A171" s="59" t="s">
        <v>284</v>
      </c>
      <c r="B171" s="65" t="s">
        <v>56</v>
      </c>
      <c r="C171" s="107" t="s">
        <v>144</v>
      </c>
      <c r="D171" s="377">
        <v>1.7470000000000001E-3</v>
      </c>
      <c r="E171" s="250">
        <v>3904.2</v>
      </c>
      <c r="F171" s="259">
        <v>156.16999999999999</v>
      </c>
      <c r="G171" s="246">
        <v>3904.2</v>
      </c>
      <c r="H171" s="247">
        <v>81.847648800000002</v>
      </c>
    </row>
    <row r="172" spans="1:8" s="14" customFormat="1" ht="17.25" thickBot="1" x14ac:dyDescent="0.25">
      <c r="A172" s="442" t="s">
        <v>285</v>
      </c>
      <c r="B172" s="288" t="s">
        <v>56</v>
      </c>
      <c r="C172" s="378" t="s">
        <v>286</v>
      </c>
      <c r="D172" s="285">
        <v>0.6</v>
      </c>
      <c r="E172" s="250">
        <v>3904.2</v>
      </c>
      <c r="F172" s="259">
        <v>29515.75</v>
      </c>
      <c r="G172" s="289">
        <v>3904.2</v>
      </c>
      <c r="H172" s="290">
        <v>28110.240000000002</v>
      </c>
    </row>
    <row r="173" spans="1:8" s="62" customFormat="1" ht="51.75" thickBot="1" x14ac:dyDescent="0.25">
      <c r="A173" s="150" t="s">
        <v>287</v>
      </c>
      <c r="B173" s="362" t="s">
        <v>56</v>
      </c>
      <c r="C173" s="379" t="s">
        <v>288</v>
      </c>
      <c r="D173" s="293">
        <v>0.41</v>
      </c>
      <c r="E173" s="312">
        <v>3904.2</v>
      </c>
      <c r="F173" s="311">
        <v>23893.7</v>
      </c>
      <c r="G173" s="401">
        <v>3904.2</v>
      </c>
      <c r="H173" s="237">
        <v>19208.663999999997</v>
      </c>
    </row>
    <row r="174" spans="1:8" s="14" customFormat="1" ht="15.75" thickBot="1" x14ac:dyDescent="0.25">
      <c r="A174" s="546" t="s">
        <v>298</v>
      </c>
      <c r="B174" s="547"/>
      <c r="C174" s="547"/>
      <c r="D174" s="548"/>
      <c r="E174" s="386">
        <v>3904.2</v>
      </c>
      <c r="F174" s="387">
        <v>167255.93</v>
      </c>
      <c r="G174" s="280">
        <v>3904.2</v>
      </c>
      <c r="H174" s="280">
        <v>167255.92800000004</v>
      </c>
    </row>
    <row r="175" spans="1:8" s="14" customFormat="1" ht="17.25" thickBot="1" x14ac:dyDescent="0.25">
      <c r="A175" s="161" t="s">
        <v>300</v>
      </c>
      <c r="B175" s="57" t="s">
        <v>56</v>
      </c>
      <c r="C175" s="110" t="s">
        <v>49</v>
      </c>
      <c r="D175" s="306">
        <v>3.57</v>
      </c>
      <c r="E175" s="250">
        <v>3904.2</v>
      </c>
      <c r="F175" s="259">
        <v>167255.93</v>
      </c>
      <c r="G175" s="246">
        <v>3904.2</v>
      </c>
      <c r="H175" s="247">
        <v>167255.92800000004</v>
      </c>
    </row>
    <row r="176" spans="1:8" s="62" customFormat="1" ht="17.25" thickBot="1" x14ac:dyDescent="0.25">
      <c r="A176" s="395" t="s">
        <v>302</v>
      </c>
      <c r="B176" s="396" t="s">
        <v>56</v>
      </c>
      <c r="C176" s="397"/>
      <c r="D176" s="398"/>
      <c r="E176" s="399">
        <v>3904.2</v>
      </c>
      <c r="F176" s="400">
        <v>58563.1</v>
      </c>
      <c r="G176" s="270">
        <v>3904.2</v>
      </c>
      <c r="H176" s="237">
        <v>53163.218720000004</v>
      </c>
    </row>
    <row r="177" spans="1:8" s="14" customFormat="1" ht="15.75" thickBot="1" x14ac:dyDescent="0.25">
      <c r="A177" s="162" t="s">
        <v>303</v>
      </c>
      <c r="B177" s="427"/>
      <c r="C177" s="163"/>
      <c r="D177" s="405"/>
      <c r="E177" s="406"/>
      <c r="F177" s="407">
        <v>5260.8</v>
      </c>
      <c r="G177" s="408"/>
      <c r="H177" s="280">
        <v>13118.73</v>
      </c>
    </row>
    <row r="178" spans="1:8" s="14" customFormat="1" ht="13.5" thickBot="1" x14ac:dyDescent="0.25">
      <c r="A178" s="164" t="s">
        <v>304</v>
      </c>
      <c r="B178" s="294"/>
      <c r="C178" s="389"/>
      <c r="D178" s="410"/>
      <c r="E178" s="319"/>
      <c r="F178" s="311">
        <v>5260.8</v>
      </c>
      <c r="G178" s="128"/>
      <c r="H178" s="411">
        <v>12056</v>
      </c>
    </row>
    <row r="179" spans="1:8" s="14" customFormat="1" ht="13.5" thickBot="1" x14ac:dyDescent="0.25">
      <c r="A179" s="166" t="s">
        <v>308</v>
      </c>
      <c r="B179" s="65" t="s">
        <v>38</v>
      </c>
      <c r="C179" s="110"/>
      <c r="D179" s="299">
        <v>1096</v>
      </c>
      <c r="E179" s="254">
        <v>4.8</v>
      </c>
      <c r="F179" s="253">
        <v>5260.8</v>
      </c>
      <c r="G179" s="246">
        <v>11</v>
      </c>
      <c r="H179" s="247">
        <v>12056</v>
      </c>
    </row>
    <row r="180" spans="1:8" s="14" customFormat="1" ht="15.75" thickBot="1" x14ac:dyDescent="0.25">
      <c r="A180" s="167" t="s">
        <v>311</v>
      </c>
      <c r="B180" s="71"/>
      <c r="C180" s="168"/>
      <c r="D180" s="413"/>
      <c r="E180" s="414"/>
      <c r="F180" s="237"/>
      <c r="G180" s="414"/>
      <c r="H180" s="237">
        <v>1062.73</v>
      </c>
    </row>
    <row r="181" spans="1:8" s="14" customFormat="1" ht="13.5" thickBot="1" x14ac:dyDescent="0.25">
      <c r="A181" s="169" t="s">
        <v>312</v>
      </c>
      <c r="B181" s="432" t="s">
        <v>51</v>
      </c>
      <c r="C181" s="170"/>
      <c r="D181" s="415">
        <v>535.24</v>
      </c>
      <c r="E181" s="264"/>
      <c r="F181" s="262"/>
      <c r="G181" s="246">
        <v>2</v>
      </c>
      <c r="H181" s="247">
        <v>1062.73</v>
      </c>
    </row>
    <row r="182" spans="1:8" s="62" customFormat="1" ht="15.75" thickBot="1" x14ac:dyDescent="0.25">
      <c r="A182" s="538" t="s">
        <v>313</v>
      </c>
      <c r="B182" s="539"/>
      <c r="C182" s="539"/>
      <c r="D182" s="540"/>
      <c r="E182" s="342"/>
      <c r="F182" s="401"/>
      <c r="G182" s="235"/>
      <c r="H182" s="237">
        <v>176508.40099537995</v>
      </c>
    </row>
    <row r="183" spans="1:8" s="175" customFormat="1" ht="12" x14ac:dyDescent="0.2">
      <c r="A183" s="171" t="s">
        <v>314</v>
      </c>
      <c r="B183" s="433" t="s">
        <v>46</v>
      </c>
      <c r="C183" s="172"/>
      <c r="D183" s="416"/>
      <c r="E183" s="417"/>
      <c r="F183" s="23"/>
      <c r="G183" s="418">
        <v>1013.5524000000007</v>
      </c>
      <c r="H183" s="419">
        <v>120160.1191592</v>
      </c>
    </row>
    <row r="184" spans="1:8" s="175" customFormat="1" ht="12" x14ac:dyDescent="0.2">
      <c r="A184" s="176" t="s">
        <v>315</v>
      </c>
      <c r="B184" s="434" t="s">
        <v>46</v>
      </c>
      <c r="C184" s="172"/>
      <c r="D184" s="416"/>
      <c r="E184" s="417"/>
      <c r="F184" s="23"/>
      <c r="G184" s="23">
        <v>3606.1945599999999</v>
      </c>
      <c r="H184" s="421">
        <v>59933.128026499973</v>
      </c>
    </row>
    <row r="185" spans="1:8" s="175" customFormat="1" thickBot="1" x14ac:dyDescent="0.25">
      <c r="A185" s="176" t="s">
        <v>316</v>
      </c>
      <c r="B185" s="434" t="s">
        <v>317</v>
      </c>
      <c r="C185" s="172"/>
      <c r="D185" s="416"/>
      <c r="E185" s="417"/>
      <c r="F185" s="23"/>
      <c r="G185" s="24">
        <v>-803.58019600000262</v>
      </c>
      <c r="H185" s="419">
        <v>-3584.8461903200032</v>
      </c>
    </row>
    <row r="186" spans="1:8" s="14" customFormat="1" ht="15.75" thickBot="1" x14ac:dyDescent="0.25">
      <c r="A186" s="462" t="s">
        <v>318</v>
      </c>
      <c r="B186" s="158"/>
      <c r="C186" s="177"/>
      <c r="D186" s="422"/>
      <c r="E186" s="179"/>
      <c r="F186" s="237">
        <v>812491.57000000007</v>
      </c>
      <c r="G186" s="178"/>
      <c r="H186" s="237">
        <v>1000766.7999650238</v>
      </c>
    </row>
    <row r="187" spans="1:8" s="14" customFormat="1" x14ac:dyDescent="0.2">
      <c r="A187" s="180"/>
      <c r="B187" s="435"/>
      <c r="C187" s="181"/>
      <c r="D187" s="182"/>
      <c r="E187" s="183"/>
      <c r="F187" s="184"/>
      <c r="G187" s="183"/>
      <c r="H187" s="184"/>
    </row>
    <row r="188" spans="1:8" s="14" customFormat="1" x14ac:dyDescent="0.2">
      <c r="A188" s="180"/>
      <c r="B188" s="435"/>
      <c r="C188" s="181"/>
      <c r="D188" s="182"/>
      <c r="E188" s="186"/>
      <c r="F188" s="184"/>
      <c r="G188" s="186"/>
      <c r="H188" s="184"/>
    </row>
    <row r="189" spans="1:8" s="14" customFormat="1" x14ac:dyDescent="0.2">
      <c r="A189" s="180"/>
      <c r="B189" s="435"/>
      <c r="C189" s="181"/>
      <c r="D189" s="182"/>
      <c r="E189" s="186"/>
      <c r="F189" s="184"/>
      <c r="G189" s="186"/>
      <c r="H189" s="184"/>
    </row>
    <row r="190" spans="1:8" s="14" customFormat="1" ht="13.5" thickBot="1" x14ac:dyDescent="0.25">
      <c r="A190" s="185"/>
      <c r="B190" s="4"/>
      <c r="C190" s="4"/>
      <c r="D190" s="13"/>
    </row>
    <row r="191" spans="1:8" ht="13.5" thickBot="1" x14ac:dyDescent="0.25">
      <c r="A191" s="187"/>
      <c r="B191" s="188"/>
      <c r="C191" s="35"/>
      <c r="D191" s="189"/>
      <c r="E191" s="541" t="s">
        <v>319</v>
      </c>
      <c r="F191" s="542"/>
      <c r="G191" s="190" t="s">
        <v>320</v>
      </c>
      <c r="H191" s="190" t="s">
        <v>321</v>
      </c>
    </row>
    <row r="192" spans="1:8" ht="13.5" thickBot="1" x14ac:dyDescent="0.25">
      <c r="A192" s="191" t="s">
        <v>322</v>
      </c>
      <c r="B192" s="192"/>
      <c r="C192" s="193"/>
      <c r="D192" s="194"/>
      <c r="E192" s="195" t="s">
        <v>323</v>
      </c>
      <c r="F192" s="196" t="s">
        <v>107</v>
      </c>
      <c r="G192" s="197" t="s">
        <v>107</v>
      </c>
      <c r="H192" s="198" t="s">
        <v>107</v>
      </c>
    </row>
    <row r="193" spans="1:8" s="202" customFormat="1" ht="12" x14ac:dyDescent="0.2">
      <c r="A193" s="199" t="s">
        <v>324</v>
      </c>
      <c r="B193" s="200"/>
      <c r="C193" s="201"/>
      <c r="D193" s="201" t="s">
        <v>46</v>
      </c>
      <c r="E193" s="173">
        <v>2644.5713199999996</v>
      </c>
      <c r="F193" s="173">
        <v>314975.18</v>
      </c>
      <c r="G193" s="173">
        <v>331108.01</v>
      </c>
      <c r="H193" s="174">
        <v>-16132.83</v>
      </c>
    </row>
    <row r="194" spans="1:8" s="202" customFormat="1" ht="12" x14ac:dyDescent="0.2">
      <c r="A194" s="203" t="s">
        <v>325</v>
      </c>
      <c r="B194" s="204"/>
      <c r="C194" s="205"/>
      <c r="D194" s="205" t="s">
        <v>326</v>
      </c>
      <c r="E194" s="445">
        <v>452.73092000000008</v>
      </c>
      <c r="F194" s="173">
        <v>360597.07</v>
      </c>
      <c r="G194" s="173">
        <v>360597.07</v>
      </c>
      <c r="H194" s="206">
        <v>0</v>
      </c>
    </row>
    <row r="195" spans="1:8" s="202" customFormat="1" ht="12" x14ac:dyDescent="0.2">
      <c r="A195" s="207" t="s">
        <v>327</v>
      </c>
      <c r="B195" s="208"/>
      <c r="C195" s="205"/>
      <c r="D195" s="205" t="s">
        <v>46</v>
      </c>
      <c r="E195" s="173">
        <v>5160.7314900000001</v>
      </c>
      <c r="F195" s="209">
        <v>85361.06</v>
      </c>
      <c r="G195" s="173">
        <v>85361.06</v>
      </c>
      <c r="H195" s="173">
        <v>0</v>
      </c>
    </row>
    <row r="196" spans="1:8" s="202" customFormat="1" ht="12" x14ac:dyDescent="0.2">
      <c r="A196" s="207" t="s">
        <v>328</v>
      </c>
      <c r="B196" s="208"/>
      <c r="C196" s="205"/>
      <c r="D196" s="205" t="s">
        <v>46</v>
      </c>
      <c r="E196" s="173">
        <v>7913.4318399999993</v>
      </c>
      <c r="F196" s="173">
        <v>173897.92</v>
      </c>
      <c r="G196" s="173">
        <v>173897.92</v>
      </c>
      <c r="H196" s="173">
        <v>0</v>
      </c>
    </row>
    <row r="197" spans="1:8" s="202" customFormat="1" ht="12" x14ac:dyDescent="0.2">
      <c r="A197" s="207" t="s">
        <v>329</v>
      </c>
      <c r="B197" s="208"/>
      <c r="C197" s="205"/>
      <c r="D197" s="205" t="s">
        <v>330</v>
      </c>
      <c r="E197" s="174">
        <v>72278.593099999998</v>
      </c>
      <c r="F197" s="174">
        <v>292869.05</v>
      </c>
      <c r="G197" s="173">
        <v>263034.28000000003</v>
      </c>
      <c r="H197" s="173">
        <v>29834.77</v>
      </c>
    </row>
    <row r="200" spans="1:8" x14ac:dyDescent="0.2">
      <c r="A200" s="537" t="s">
        <v>401</v>
      </c>
      <c r="B200" s="537"/>
      <c r="C200" s="537"/>
      <c r="D200" s="537"/>
      <c r="E200" s="537"/>
      <c r="F200" s="537"/>
      <c r="G200" s="537"/>
      <c r="H200" s="537"/>
    </row>
    <row r="202" spans="1:8" x14ac:dyDescent="0.2">
      <c r="A202" s="31" t="s">
        <v>402</v>
      </c>
    </row>
    <row r="204" spans="1:8" x14ac:dyDescent="0.2">
      <c r="A204" s="31" t="s">
        <v>403</v>
      </c>
    </row>
  </sheetData>
  <mergeCells count="11">
    <mergeCell ref="A200:H200"/>
    <mergeCell ref="E191:F191"/>
    <mergeCell ref="A92:D92"/>
    <mergeCell ref="A162:D162"/>
    <mergeCell ref="A174:D174"/>
    <mergeCell ref="A182:D182"/>
    <mergeCell ref="A36:D36"/>
    <mergeCell ref="E33:H33"/>
    <mergeCell ref="E32:H32"/>
    <mergeCell ref="G2:H2"/>
    <mergeCell ref="A1:H1"/>
  </mergeCells>
  <pageMargins left="0.31496062992125984" right="0.11811023622047244" top="0.15748031496062992" bottom="0.15748031496062992" header="0.31496062992125984" footer="0.31496062992125984"/>
  <pageSetup paperSize="9" scale="68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2"/>
  <sheetViews>
    <sheetView topLeftCell="A154" workbookViewId="0">
      <selection activeCell="J180" sqref="J180"/>
    </sheetView>
  </sheetViews>
  <sheetFormatPr defaultRowHeight="12.75" x14ac:dyDescent="0.2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5" width="11.140625" style="1" customWidth="1"/>
    <col min="6" max="6" width="11.5703125" style="1" customWidth="1"/>
    <col min="7" max="7" width="13" style="1" customWidth="1"/>
    <col min="8" max="8" width="14" style="1" customWidth="1"/>
    <col min="9" max="16384" width="9.140625" style="1"/>
  </cols>
  <sheetData>
    <row r="1" spans="1:8" ht="36.75" customHeight="1" thickBot="1" x14ac:dyDescent="0.25">
      <c r="A1" s="535" t="s">
        <v>331</v>
      </c>
      <c r="B1" s="535"/>
      <c r="C1" s="535"/>
      <c r="D1" s="535"/>
      <c r="E1" s="535"/>
      <c r="F1" s="535"/>
      <c r="G1" s="535"/>
      <c r="H1" s="535"/>
    </row>
    <row r="2" spans="1:8" s="213" customFormat="1" ht="16.5" thickBot="1" x14ac:dyDescent="0.3">
      <c r="A2" s="2"/>
      <c r="B2" s="3" t="s">
        <v>0</v>
      </c>
      <c r="C2" s="4"/>
      <c r="D2" s="5"/>
      <c r="E2" s="492"/>
      <c r="F2" s="211"/>
      <c r="G2" s="552" t="s">
        <v>359</v>
      </c>
      <c r="H2" s="553"/>
    </row>
    <row r="3" spans="1:8" s="14" customFormat="1" ht="15.75" thickBot="1" x14ac:dyDescent="0.25">
      <c r="A3" s="7"/>
      <c r="B3" s="4"/>
      <c r="C3" s="4"/>
      <c r="D3" s="5"/>
      <c r="E3" s="216"/>
      <c r="F3" s="215"/>
      <c r="G3" s="216">
        <v>36</v>
      </c>
      <c r="H3" s="215"/>
    </row>
    <row r="4" spans="1:8" s="14" customFormat="1" ht="25.5" x14ac:dyDescent="0.2">
      <c r="A4" s="10" t="s">
        <v>1</v>
      </c>
      <c r="B4" s="11"/>
      <c r="C4" s="11"/>
      <c r="D4" s="11"/>
      <c r="E4" s="11"/>
      <c r="F4" s="11"/>
      <c r="G4" s="11"/>
      <c r="H4" s="11"/>
    </row>
    <row r="5" spans="1:8" s="14" customFormat="1" x14ac:dyDescent="0.2">
      <c r="A5" s="10"/>
      <c r="B5" s="4"/>
      <c r="C5" s="4"/>
      <c r="D5" s="4"/>
      <c r="E5" s="11"/>
      <c r="G5" s="221"/>
    </row>
    <row r="6" spans="1:8" s="14" customFormat="1" ht="25.5" x14ac:dyDescent="0.2">
      <c r="A6" s="15" t="s">
        <v>2</v>
      </c>
      <c r="B6" s="11"/>
      <c r="C6" s="4"/>
      <c r="D6" s="13"/>
      <c r="E6" s="11"/>
      <c r="G6" s="221"/>
      <c r="H6" s="16">
        <v>105861.87881148141</v>
      </c>
    </row>
    <row r="7" spans="1:8" s="14" customFormat="1" ht="25.5" x14ac:dyDescent="0.2">
      <c r="A7" s="17" t="s">
        <v>3</v>
      </c>
      <c r="B7" s="4"/>
      <c r="C7" s="4"/>
      <c r="D7" s="13"/>
      <c r="E7" s="11"/>
      <c r="G7" s="221"/>
      <c r="H7" s="16">
        <v>893891.74999999988</v>
      </c>
    </row>
    <row r="8" spans="1:8" s="14" customFormat="1" x14ac:dyDescent="0.2">
      <c r="A8" s="18" t="s">
        <v>4</v>
      </c>
      <c r="B8" s="19"/>
      <c r="C8" s="19"/>
      <c r="D8" s="20"/>
      <c r="E8" s="11"/>
      <c r="G8" s="221"/>
      <c r="H8" s="21">
        <v>823809.92999999993</v>
      </c>
    </row>
    <row r="9" spans="1:8" s="14" customFormat="1" x14ac:dyDescent="0.2">
      <c r="A9" s="18" t="s">
        <v>5</v>
      </c>
      <c r="B9" s="19"/>
      <c r="C9" s="19"/>
      <c r="D9" s="20"/>
      <c r="E9" s="11"/>
      <c r="G9" s="221"/>
      <c r="H9" s="21">
        <v>823809.92999999993</v>
      </c>
    </row>
    <row r="10" spans="1:8" s="14" customFormat="1" x14ac:dyDescent="0.2">
      <c r="A10" s="18" t="s">
        <v>7</v>
      </c>
      <c r="B10" s="4"/>
      <c r="C10" s="4"/>
      <c r="D10" s="13"/>
      <c r="E10" s="11"/>
      <c r="G10" s="221"/>
      <c r="H10" s="21">
        <v>169755.495</v>
      </c>
    </row>
    <row r="11" spans="1:8" s="14" customFormat="1" x14ac:dyDescent="0.2">
      <c r="A11" s="18" t="s">
        <v>370</v>
      </c>
      <c r="B11" s="4"/>
      <c r="C11" s="4"/>
      <c r="D11" s="13"/>
      <c r="E11" s="11"/>
      <c r="G11" s="221"/>
      <c r="H11" s="21">
        <v>70081.819999999992</v>
      </c>
    </row>
    <row r="12" spans="1:8" s="14" customFormat="1" x14ac:dyDescent="0.2">
      <c r="A12" s="18" t="s">
        <v>8</v>
      </c>
      <c r="B12" s="4"/>
      <c r="C12" s="4"/>
      <c r="D12" s="13"/>
      <c r="E12" s="11"/>
      <c r="G12" s="221"/>
      <c r="H12" s="23">
        <v>5725.8</v>
      </c>
    </row>
    <row r="13" spans="1:8" s="14" customFormat="1" x14ac:dyDescent="0.2">
      <c r="A13" s="18" t="s">
        <v>9</v>
      </c>
      <c r="B13" s="4"/>
      <c r="C13" s="4"/>
      <c r="D13" s="13"/>
      <c r="E13" s="11"/>
      <c r="G13" s="221"/>
      <c r="H13" s="22">
        <v>2292.4299999999998</v>
      </c>
    </row>
    <row r="14" spans="1:8" s="14" customFormat="1" x14ac:dyDescent="0.2">
      <c r="A14" s="18" t="s">
        <v>10</v>
      </c>
      <c r="B14" s="4"/>
      <c r="C14" s="4"/>
      <c r="D14" s="13"/>
      <c r="E14" s="11"/>
      <c r="G14" s="221"/>
      <c r="H14" s="24">
        <v>62063.59</v>
      </c>
    </row>
    <row r="15" spans="1:8" s="222" customFormat="1" ht="25.5" x14ac:dyDescent="0.2">
      <c r="A15" s="17" t="s">
        <v>11</v>
      </c>
      <c r="B15" s="11"/>
      <c r="C15" s="11"/>
      <c r="D15" s="25"/>
      <c r="E15" s="11"/>
      <c r="F15" s="14"/>
      <c r="G15" s="221"/>
      <c r="H15" s="21">
        <v>1033259.1979696812</v>
      </c>
    </row>
    <row r="16" spans="1:8" s="222" customFormat="1" x14ac:dyDescent="0.2">
      <c r="A16" s="18" t="s">
        <v>12</v>
      </c>
      <c r="B16" s="4"/>
      <c r="C16" s="4"/>
      <c r="D16" s="13"/>
      <c r="E16" s="11"/>
      <c r="F16" s="14"/>
      <c r="G16" s="221"/>
      <c r="H16" s="21">
        <v>-33505.569158199942</v>
      </c>
    </row>
    <row r="17" spans="1:8" s="222" customFormat="1" x14ac:dyDescent="0.2">
      <c r="A17" s="26"/>
      <c r="B17" s="4"/>
      <c r="C17" s="4"/>
      <c r="D17" s="13"/>
      <c r="E17" s="13"/>
      <c r="F17" s="13"/>
      <c r="G17" s="13"/>
      <c r="H17" s="13"/>
    </row>
    <row r="18" spans="1:8" s="222" customFormat="1" ht="25.5" x14ac:dyDescent="0.2">
      <c r="A18" s="27" t="s">
        <v>13</v>
      </c>
      <c r="B18" s="11"/>
      <c r="C18" s="11"/>
      <c r="D18" s="12"/>
      <c r="E18" s="12"/>
      <c r="F18" s="12"/>
      <c r="G18" s="12"/>
      <c r="H18" s="12"/>
    </row>
    <row r="19" spans="1:8" s="222" customFormat="1" x14ac:dyDescent="0.2">
      <c r="A19" s="15" t="s">
        <v>14</v>
      </c>
      <c r="B19" s="11"/>
      <c r="C19" s="4"/>
      <c r="D19" s="13"/>
      <c r="E19" s="11"/>
      <c r="F19" s="14"/>
      <c r="G19" s="221"/>
      <c r="H19" s="16">
        <v>27483.638811481418</v>
      </c>
    </row>
    <row r="20" spans="1:8" s="222" customFormat="1" ht="25.5" x14ac:dyDescent="0.2">
      <c r="A20" s="28" t="s">
        <v>15</v>
      </c>
      <c r="B20" s="4"/>
      <c r="C20" s="4"/>
      <c r="D20" s="13"/>
      <c r="E20" s="11"/>
      <c r="F20" s="14"/>
      <c r="G20" s="221"/>
      <c r="H20" s="16">
        <v>844238.19</v>
      </c>
    </row>
    <row r="21" spans="1:8" s="222" customFormat="1" x14ac:dyDescent="0.2">
      <c r="A21" s="18" t="s">
        <v>4</v>
      </c>
      <c r="B21" s="4"/>
      <c r="C21" s="4"/>
      <c r="D21" s="13"/>
      <c r="E21" s="11"/>
      <c r="F21" s="14"/>
      <c r="G21" s="221"/>
      <c r="H21" s="21">
        <v>783084.7</v>
      </c>
    </row>
    <row r="22" spans="1:8" s="222" customFormat="1" x14ac:dyDescent="0.2">
      <c r="A22" s="18" t="s">
        <v>5</v>
      </c>
      <c r="B22" s="4"/>
      <c r="C22" s="4"/>
      <c r="D22" s="13"/>
      <c r="E22" s="11"/>
      <c r="F22" s="14"/>
      <c r="G22" s="221"/>
      <c r="H22" s="21">
        <v>783084.7</v>
      </c>
    </row>
    <row r="23" spans="1:8" s="222" customFormat="1" x14ac:dyDescent="0.2">
      <c r="A23" s="18" t="s">
        <v>371</v>
      </c>
      <c r="B23" s="4"/>
      <c r="C23" s="4"/>
      <c r="D23" s="13"/>
      <c r="E23" s="11"/>
      <c r="F23" s="14"/>
      <c r="G23" s="221"/>
      <c r="H23" s="21">
        <v>61153.49</v>
      </c>
    </row>
    <row r="24" spans="1:8" s="14" customFormat="1" x14ac:dyDescent="0.2">
      <c r="A24" s="18" t="s">
        <v>8</v>
      </c>
      <c r="B24" s="4"/>
      <c r="C24" s="4"/>
      <c r="D24" s="13"/>
      <c r="E24" s="11"/>
      <c r="G24" s="221"/>
      <c r="H24" s="23">
        <v>5003.29</v>
      </c>
    </row>
    <row r="25" spans="1:8" s="14" customFormat="1" x14ac:dyDescent="0.2">
      <c r="A25" s="18" t="s">
        <v>9</v>
      </c>
      <c r="B25" s="4"/>
      <c r="C25" s="4"/>
      <c r="D25" s="13"/>
      <c r="E25" s="11"/>
      <c r="G25" s="221"/>
      <c r="H25" s="23">
        <v>2009.06</v>
      </c>
    </row>
    <row r="26" spans="1:8" s="14" customFormat="1" x14ac:dyDescent="0.2">
      <c r="A26" s="18" t="s">
        <v>10</v>
      </c>
      <c r="B26" s="4"/>
      <c r="C26" s="4"/>
      <c r="D26" s="13"/>
      <c r="E26" s="11"/>
      <c r="G26" s="221"/>
      <c r="H26" s="23">
        <v>54141.14</v>
      </c>
    </row>
    <row r="27" spans="1:8" s="14" customFormat="1" x14ac:dyDescent="0.2">
      <c r="A27" s="18" t="s">
        <v>16</v>
      </c>
      <c r="B27" s="4"/>
      <c r="C27" s="4"/>
      <c r="D27" s="13"/>
      <c r="E27" s="11"/>
      <c r="G27" s="221"/>
      <c r="H27" s="16">
        <v>871721.82881148136</v>
      </c>
    </row>
    <row r="28" spans="1:8" s="14" customFormat="1" ht="25.5" x14ac:dyDescent="0.2">
      <c r="A28" s="17" t="s">
        <v>17</v>
      </c>
      <c r="B28" s="11"/>
      <c r="C28" s="11"/>
      <c r="D28" s="25"/>
      <c r="E28" s="11"/>
      <c r="G28" s="221"/>
      <c r="H28" s="21">
        <v>1033259.1979696812</v>
      </c>
    </row>
    <row r="29" spans="1:8" s="14" customFormat="1" x14ac:dyDescent="0.2">
      <c r="A29" s="29" t="s">
        <v>18</v>
      </c>
      <c r="B29" s="4"/>
      <c r="C29" s="4"/>
      <c r="D29" s="13"/>
      <c r="E29" s="11"/>
      <c r="G29" s="221"/>
      <c r="H29" s="21">
        <v>-161537.36915819987</v>
      </c>
    </row>
    <row r="30" spans="1:8" s="14" customFormat="1" x14ac:dyDescent="0.2">
      <c r="A30" s="30"/>
      <c r="B30" s="4"/>
      <c r="C30" s="4"/>
      <c r="D30" s="13"/>
      <c r="E30" s="4"/>
      <c r="F30" s="4"/>
      <c r="G30" s="4"/>
      <c r="H30" s="4"/>
    </row>
    <row r="31" spans="1:8" s="14" customFormat="1" ht="13.5" thickBot="1" x14ac:dyDescent="0.25">
      <c r="A31" s="31"/>
      <c r="B31" s="3"/>
      <c r="C31" s="3"/>
      <c r="D31" s="32"/>
      <c r="E31" s="3"/>
      <c r="F31" s="3"/>
      <c r="G31" s="3"/>
      <c r="H31" s="3"/>
    </row>
    <row r="32" spans="1:8" s="14" customFormat="1" ht="15" thickBot="1" x14ac:dyDescent="0.25">
      <c r="A32" s="33" t="s">
        <v>19</v>
      </c>
      <c r="B32" s="34"/>
      <c r="C32" s="35"/>
      <c r="D32" s="36" t="s">
        <v>20</v>
      </c>
      <c r="E32" s="559">
        <v>36</v>
      </c>
      <c r="F32" s="560"/>
      <c r="G32" s="560"/>
      <c r="H32" s="565"/>
    </row>
    <row r="33" spans="1:8" s="14" customFormat="1" ht="13.5" thickBot="1" x14ac:dyDescent="0.25">
      <c r="A33" s="224"/>
      <c r="B33" s="39" t="s">
        <v>21</v>
      </c>
      <c r="C33" s="4" t="s">
        <v>22</v>
      </c>
      <c r="D33" s="40" t="s">
        <v>23</v>
      </c>
      <c r="E33" s="562" t="s">
        <v>359</v>
      </c>
      <c r="F33" s="557"/>
      <c r="G33" s="557"/>
      <c r="H33" s="563"/>
    </row>
    <row r="34" spans="1:8" s="14" customFormat="1" ht="13.5" thickBot="1" x14ac:dyDescent="0.25">
      <c r="A34" s="41" t="s">
        <v>24</v>
      </c>
      <c r="B34" s="39" t="s">
        <v>25</v>
      </c>
      <c r="C34" s="19"/>
      <c r="D34" s="42" t="s">
        <v>26</v>
      </c>
      <c r="E34" s="463" t="s">
        <v>27</v>
      </c>
      <c r="F34" s="464"/>
      <c r="G34" s="43" t="s">
        <v>28</v>
      </c>
      <c r="H34" s="44"/>
    </row>
    <row r="35" spans="1:8" s="232" customFormat="1" ht="17.25" thickBot="1" x14ac:dyDescent="0.3">
      <c r="A35" s="228"/>
      <c r="B35" s="428"/>
      <c r="C35" s="229"/>
      <c r="D35" s="230"/>
      <c r="E35" s="105" t="s">
        <v>29</v>
      </c>
      <c r="F35" s="231" t="s">
        <v>30</v>
      </c>
      <c r="G35" s="105" t="s">
        <v>29</v>
      </c>
      <c r="H35" s="231" t="s">
        <v>31</v>
      </c>
    </row>
    <row r="36" spans="1:8" s="14" customFormat="1" ht="60.75" customHeight="1" thickBot="1" x14ac:dyDescent="0.25">
      <c r="A36" s="543" t="s">
        <v>32</v>
      </c>
      <c r="B36" s="544"/>
      <c r="C36" s="544"/>
      <c r="D36" s="544"/>
      <c r="E36" s="233"/>
      <c r="F36" s="234">
        <v>96368.01</v>
      </c>
      <c r="G36" s="235"/>
      <c r="H36" s="46">
        <v>96484.580699999977</v>
      </c>
    </row>
    <row r="37" spans="1:8" s="14" customFormat="1" ht="26.25" thickBot="1" x14ac:dyDescent="0.25">
      <c r="A37" s="47" t="s">
        <v>33</v>
      </c>
      <c r="B37" s="48"/>
      <c r="C37" s="49"/>
      <c r="D37" s="76"/>
      <c r="E37" s="238">
        <v>3819.5</v>
      </c>
      <c r="F37" s="239">
        <v>29482.74</v>
      </c>
      <c r="G37" s="235"/>
      <c r="H37" s="46">
        <v>26.725999999999999</v>
      </c>
    </row>
    <row r="38" spans="1:8" s="14" customFormat="1" ht="90" x14ac:dyDescent="0.2">
      <c r="A38" s="241" t="s">
        <v>34</v>
      </c>
      <c r="B38" s="242" t="s">
        <v>35</v>
      </c>
      <c r="C38" s="51" t="s">
        <v>36</v>
      </c>
      <c r="D38" s="243">
        <v>6.7000000000000002E-3</v>
      </c>
      <c r="E38" s="244">
        <v>3819.5</v>
      </c>
      <c r="F38" s="245">
        <v>26.74</v>
      </c>
      <c r="G38" s="246">
        <v>3818</v>
      </c>
      <c r="H38" s="247">
        <v>26.725999999999999</v>
      </c>
    </row>
    <row r="39" spans="1:8" s="14" customFormat="1" x14ac:dyDescent="0.2">
      <c r="A39" s="248" t="s">
        <v>37</v>
      </c>
      <c r="B39" s="52" t="s">
        <v>38</v>
      </c>
      <c r="C39" s="53" t="s">
        <v>39</v>
      </c>
      <c r="D39" s="249"/>
      <c r="E39" s="250"/>
      <c r="F39" s="245">
        <v>29456</v>
      </c>
      <c r="G39" s="128"/>
      <c r="H39" s="247">
        <v>0</v>
      </c>
    </row>
    <row r="40" spans="1:8" s="14" customFormat="1" x14ac:dyDescent="0.2">
      <c r="A40" s="251" t="s">
        <v>40</v>
      </c>
      <c r="B40" s="54" t="s">
        <v>41</v>
      </c>
      <c r="C40" s="53"/>
      <c r="D40" s="249" t="s">
        <v>42</v>
      </c>
      <c r="E40" s="250">
        <v>12</v>
      </c>
      <c r="F40" s="245">
        <v>960</v>
      </c>
      <c r="G40" s="246">
        <v>0</v>
      </c>
      <c r="H40" s="247">
        <v>0</v>
      </c>
    </row>
    <row r="41" spans="1:8" s="14" customFormat="1" ht="13.5" thickBot="1" x14ac:dyDescent="0.25">
      <c r="A41" s="251" t="s">
        <v>43</v>
      </c>
      <c r="B41" s="52" t="s">
        <v>38</v>
      </c>
      <c r="C41" s="53"/>
      <c r="D41" s="249">
        <v>1096</v>
      </c>
      <c r="E41" s="252">
        <v>26</v>
      </c>
      <c r="F41" s="253">
        <v>28496</v>
      </c>
      <c r="G41" s="246">
        <v>0</v>
      </c>
      <c r="H41" s="247">
        <v>0</v>
      </c>
    </row>
    <row r="42" spans="1:8" s="62" customFormat="1" ht="13.5" thickBot="1" x14ac:dyDescent="0.25">
      <c r="A42" s="47" t="s">
        <v>47</v>
      </c>
      <c r="B42" s="60"/>
      <c r="C42" s="61"/>
      <c r="D42" s="76"/>
      <c r="E42" s="258">
        <v>873.2</v>
      </c>
      <c r="F42" s="239">
        <v>4933.87</v>
      </c>
      <c r="G42" s="235"/>
      <c r="H42" s="46">
        <v>1739.4143999999999</v>
      </c>
    </row>
    <row r="43" spans="1:8" s="14" customFormat="1" ht="78.75" x14ac:dyDescent="0.2">
      <c r="A43" s="50" t="s">
        <v>48</v>
      </c>
      <c r="B43" s="63" t="s">
        <v>38</v>
      </c>
      <c r="C43" s="64" t="s">
        <v>49</v>
      </c>
      <c r="D43" s="243">
        <v>0.16800000000000001</v>
      </c>
      <c r="E43" s="256">
        <v>873.2</v>
      </c>
      <c r="F43" s="259">
        <v>1742.03</v>
      </c>
      <c r="G43" s="246">
        <v>873.2</v>
      </c>
      <c r="H43" s="247">
        <v>1739.4143999999999</v>
      </c>
    </row>
    <row r="44" spans="1:8" s="14" customFormat="1" x14ac:dyDescent="0.2">
      <c r="A44" s="248" t="s">
        <v>50</v>
      </c>
      <c r="B44" s="65"/>
      <c r="C44" s="66" t="s">
        <v>39</v>
      </c>
      <c r="D44" s="255"/>
      <c r="E44" s="250"/>
      <c r="F44" s="259">
        <v>3191.84</v>
      </c>
      <c r="G44" s="128"/>
      <c r="H44" s="260">
        <v>0</v>
      </c>
    </row>
    <row r="45" spans="1:8" s="14" customFormat="1" x14ac:dyDescent="0.2">
      <c r="A45" s="72" t="s">
        <v>372</v>
      </c>
      <c r="B45" s="65" t="s">
        <v>51</v>
      </c>
      <c r="C45" s="66"/>
      <c r="D45" s="255">
        <v>349.42</v>
      </c>
      <c r="E45" s="265">
        <v>2</v>
      </c>
      <c r="F45" s="259">
        <v>698.84</v>
      </c>
      <c r="G45" s="246">
        <v>0</v>
      </c>
      <c r="H45" s="247">
        <v>0</v>
      </c>
    </row>
    <row r="46" spans="1:8" s="14" customFormat="1" ht="13.5" thickBot="1" x14ac:dyDescent="0.25">
      <c r="A46" s="266" t="s">
        <v>53</v>
      </c>
      <c r="B46" s="73" t="s">
        <v>51</v>
      </c>
      <c r="C46" s="66"/>
      <c r="D46" s="255">
        <v>831</v>
      </c>
      <c r="E46" s="267">
        <v>3</v>
      </c>
      <c r="F46" s="259">
        <v>2493</v>
      </c>
      <c r="G46" s="246">
        <v>0</v>
      </c>
      <c r="H46" s="247">
        <v>0</v>
      </c>
    </row>
    <row r="47" spans="1:8" s="62" customFormat="1" ht="26.25" thickBot="1" x14ac:dyDescent="0.25">
      <c r="A47" s="47" t="s">
        <v>54</v>
      </c>
      <c r="B47" s="60"/>
      <c r="C47" s="71"/>
      <c r="D47" s="76"/>
      <c r="E47" s="271">
        <v>3819.5</v>
      </c>
      <c r="F47" s="239">
        <v>26.74</v>
      </c>
      <c r="G47" s="270"/>
      <c r="H47" s="129">
        <v>26.725999999999999</v>
      </c>
    </row>
    <row r="48" spans="1:8" s="14" customFormat="1" ht="102" thickBot="1" x14ac:dyDescent="0.25">
      <c r="A48" s="50" t="s">
        <v>55</v>
      </c>
      <c r="B48" s="63" t="s">
        <v>56</v>
      </c>
      <c r="C48" s="64" t="s">
        <v>36</v>
      </c>
      <c r="D48" s="243">
        <v>6.7000000000000002E-3</v>
      </c>
      <c r="E48" s="250">
        <v>3819.5</v>
      </c>
      <c r="F48" s="259">
        <v>26.74</v>
      </c>
      <c r="G48" s="246">
        <v>3818</v>
      </c>
      <c r="H48" s="247">
        <v>26.725999999999999</v>
      </c>
    </row>
    <row r="49" spans="1:8" s="62" customFormat="1" ht="39" thickBot="1" x14ac:dyDescent="0.25">
      <c r="A49" s="47" t="s">
        <v>60</v>
      </c>
      <c r="B49" s="60"/>
      <c r="C49" s="71"/>
      <c r="D49" s="76"/>
      <c r="E49" s="238">
        <v>3819.5</v>
      </c>
      <c r="F49" s="239">
        <v>472.09</v>
      </c>
      <c r="G49" s="277"/>
      <c r="H49" s="278">
        <v>0</v>
      </c>
    </row>
    <row r="50" spans="1:8" s="14" customFormat="1" ht="113.25" thickBot="1" x14ac:dyDescent="0.25">
      <c r="A50" s="50" t="s">
        <v>61</v>
      </c>
      <c r="B50" s="63" t="s">
        <v>56</v>
      </c>
      <c r="C50" s="64" t="s">
        <v>36</v>
      </c>
      <c r="D50" s="243">
        <v>0.12</v>
      </c>
      <c r="E50" s="250">
        <v>3819.5</v>
      </c>
      <c r="F50" s="259">
        <v>472.09</v>
      </c>
      <c r="G50" s="246">
        <v>0</v>
      </c>
      <c r="H50" s="247">
        <v>0</v>
      </c>
    </row>
    <row r="51" spans="1:8" s="62" customFormat="1" ht="26.25" thickBot="1" x14ac:dyDescent="0.25">
      <c r="A51" s="47" t="s">
        <v>62</v>
      </c>
      <c r="B51" s="60"/>
      <c r="C51" s="71"/>
      <c r="D51" s="76"/>
      <c r="E51" s="276">
        <v>1056.7</v>
      </c>
      <c r="F51" s="239">
        <v>34813.160000000003</v>
      </c>
      <c r="G51" s="235"/>
      <c r="H51" s="280">
        <v>1906.9712999999999</v>
      </c>
    </row>
    <row r="52" spans="1:8" s="14" customFormat="1" ht="33.75" x14ac:dyDescent="0.2">
      <c r="A52" s="68" t="s">
        <v>63</v>
      </c>
      <c r="B52" s="63" t="s">
        <v>38</v>
      </c>
      <c r="C52" s="64" t="s">
        <v>64</v>
      </c>
      <c r="D52" s="243">
        <v>0.54</v>
      </c>
      <c r="E52" s="250">
        <v>1056.7</v>
      </c>
      <c r="F52" s="259">
        <v>1215.21</v>
      </c>
      <c r="G52" s="246">
        <v>1056.7</v>
      </c>
      <c r="H52" s="247">
        <v>602.31899999999996</v>
      </c>
    </row>
    <row r="53" spans="1:8" s="14" customFormat="1" ht="24.75" customHeight="1" x14ac:dyDescent="0.2">
      <c r="A53" s="59" t="s">
        <v>65</v>
      </c>
      <c r="B53" s="65" t="s">
        <v>38</v>
      </c>
      <c r="C53" s="66" t="s">
        <v>66</v>
      </c>
      <c r="D53" s="255">
        <v>6.6000000000000003E-2</v>
      </c>
      <c r="E53" s="122">
        <v>1056.7</v>
      </c>
      <c r="F53" s="259">
        <v>297.99</v>
      </c>
      <c r="G53" s="246">
        <v>1056.7</v>
      </c>
      <c r="H53" s="247">
        <v>72.912300000000016</v>
      </c>
    </row>
    <row r="54" spans="1:8" s="14" customFormat="1" ht="19.5" customHeight="1" x14ac:dyDescent="0.2">
      <c r="A54" s="272" t="s">
        <v>50</v>
      </c>
      <c r="B54" s="65"/>
      <c r="C54" s="66" t="s">
        <v>57</v>
      </c>
      <c r="D54" s="255"/>
      <c r="E54" s="250"/>
      <c r="F54" s="259">
        <v>33299.97</v>
      </c>
      <c r="G54" s="128"/>
      <c r="H54" s="260">
        <v>1231.74</v>
      </c>
    </row>
    <row r="55" spans="1:8" s="14" customFormat="1" x14ac:dyDescent="0.2">
      <c r="A55" s="283" t="s">
        <v>69</v>
      </c>
      <c r="B55" s="65"/>
      <c r="C55" s="78"/>
      <c r="D55" s="282"/>
      <c r="E55" s="250"/>
      <c r="F55" s="259">
        <v>33299.97</v>
      </c>
      <c r="G55" s="128"/>
      <c r="H55" s="260">
        <v>1231.74</v>
      </c>
    </row>
    <row r="56" spans="1:8" s="14" customFormat="1" ht="13.5" thickBot="1" x14ac:dyDescent="0.25">
      <c r="A56" s="75" t="s">
        <v>70</v>
      </c>
      <c r="B56" s="80" t="s">
        <v>375</v>
      </c>
      <c r="C56" s="78"/>
      <c r="D56" s="282">
        <v>22.81</v>
      </c>
      <c r="E56" s="264"/>
      <c r="F56" s="262"/>
      <c r="G56" s="246">
        <v>54</v>
      </c>
      <c r="H56" s="247">
        <v>1231.74</v>
      </c>
    </row>
    <row r="57" spans="1:8" s="62" customFormat="1" ht="26.25" thickBot="1" x14ac:dyDescent="0.25">
      <c r="A57" s="47" t="s">
        <v>72</v>
      </c>
      <c r="B57" s="83"/>
      <c r="C57" s="83"/>
      <c r="D57" s="286"/>
      <c r="E57" s="276">
        <v>392.4</v>
      </c>
      <c r="F57" s="239">
        <v>149.11000000000001</v>
      </c>
      <c r="G57" s="235"/>
      <c r="H57" s="287">
        <v>3634.3119999999999</v>
      </c>
    </row>
    <row r="58" spans="1:8" s="14" customFormat="1" ht="67.5" x14ac:dyDescent="0.2">
      <c r="A58" s="50" t="s">
        <v>73</v>
      </c>
      <c r="B58" s="84" t="s">
        <v>38</v>
      </c>
      <c r="C58" s="63" t="s">
        <v>36</v>
      </c>
      <c r="D58" s="243">
        <v>0.53</v>
      </c>
      <c r="E58" s="250">
        <v>392.4</v>
      </c>
      <c r="F58" s="259">
        <v>149.11000000000001</v>
      </c>
      <c r="G58" s="246">
        <v>392.4</v>
      </c>
      <c r="H58" s="247">
        <v>149.11199999999999</v>
      </c>
    </row>
    <row r="59" spans="1:8" s="14" customFormat="1" x14ac:dyDescent="0.2">
      <c r="A59" s="248" t="s">
        <v>50</v>
      </c>
      <c r="B59" s="70"/>
      <c r="C59" s="66"/>
      <c r="D59" s="249"/>
      <c r="E59" s="261"/>
      <c r="F59" s="262"/>
      <c r="G59" s="128"/>
      <c r="H59" s="260">
        <v>3485.2</v>
      </c>
    </row>
    <row r="60" spans="1:8" s="14" customFormat="1" x14ac:dyDescent="0.2">
      <c r="A60" s="75" t="s">
        <v>76</v>
      </c>
      <c r="B60" s="73" t="s">
        <v>41</v>
      </c>
      <c r="C60" s="66"/>
      <c r="D60" s="255">
        <v>635</v>
      </c>
      <c r="E60" s="264"/>
      <c r="F60" s="262"/>
      <c r="G60" s="246">
        <v>2.5</v>
      </c>
      <c r="H60" s="247">
        <v>1580.2</v>
      </c>
    </row>
    <row r="61" spans="1:8" s="14" customFormat="1" ht="13.5" thickBot="1" x14ac:dyDescent="0.25">
      <c r="A61" s="75" t="s">
        <v>376</v>
      </c>
      <c r="B61" s="65" t="s">
        <v>41</v>
      </c>
      <c r="C61" s="66"/>
      <c r="D61" s="255">
        <v>635</v>
      </c>
      <c r="E61" s="264"/>
      <c r="F61" s="262"/>
      <c r="G61" s="246">
        <v>3</v>
      </c>
      <c r="H61" s="247">
        <v>1905</v>
      </c>
    </row>
    <row r="62" spans="1:8" s="62" customFormat="1" ht="26.25" thickBot="1" x14ac:dyDescent="0.25">
      <c r="A62" s="47" t="s">
        <v>77</v>
      </c>
      <c r="B62" s="60"/>
      <c r="C62" s="71"/>
      <c r="D62" s="76"/>
      <c r="E62" s="271">
        <v>3819.5</v>
      </c>
      <c r="F62" s="239">
        <v>24388.65</v>
      </c>
      <c r="G62" s="278"/>
      <c r="H62" s="287">
        <v>68434.346999999994</v>
      </c>
    </row>
    <row r="63" spans="1:8" s="14" customFormat="1" ht="90" x14ac:dyDescent="0.2">
      <c r="A63" s="50" t="s">
        <v>78</v>
      </c>
      <c r="B63" s="63" t="s">
        <v>56</v>
      </c>
      <c r="C63" s="64" t="s">
        <v>64</v>
      </c>
      <c r="D63" s="243">
        <v>2.1999999999999999E-2</v>
      </c>
      <c r="E63" s="250">
        <v>3819.5</v>
      </c>
      <c r="F63" s="259">
        <v>87.85</v>
      </c>
      <c r="G63" s="246">
        <v>3818</v>
      </c>
      <c r="H63" s="247">
        <v>87.813999999999993</v>
      </c>
    </row>
    <row r="64" spans="1:8" s="14" customFormat="1" ht="18.75" customHeight="1" x14ac:dyDescent="0.2">
      <c r="A64" s="272" t="s">
        <v>50</v>
      </c>
      <c r="B64" s="65"/>
      <c r="C64" s="66" t="s">
        <v>57</v>
      </c>
      <c r="D64" s="255"/>
      <c r="E64" s="250"/>
      <c r="F64" s="259">
        <v>24300.799999999999</v>
      </c>
      <c r="G64" s="128"/>
      <c r="H64" s="260">
        <v>68346.532999999996</v>
      </c>
    </row>
    <row r="65" spans="1:8" s="14" customFormat="1" x14ac:dyDescent="0.2">
      <c r="A65" s="58" t="s">
        <v>79</v>
      </c>
      <c r="B65" s="65" t="s">
        <v>51</v>
      </c>
      <c r="C65" s="67"/>
      <c r="D65" s="255" t="s">
        <v>42</v>
      </c>
      <c r="E65" s="250">
        <v>2</v>
      </c>
      <c r="F65" s="259">
        <v>23232</v>
      </c>
      <c r="G65" s="246">
        <v>1</v>
      </c>
      <c r="H65" s="247">
        <v>41237</v>
      </c>
    </row>
    <row r="66" spans="1:8" s="14" customFormat="1" x14ac:dyDescent="0.2">
      <c r="A66" s="58" t="s">
        <v>84</v>
      </c>
      <c r="B66" s="65" t="s">
        <v>38</v>
      </c>
      <c r="C66" s="67"/>
      <c r="D66" s="268">
        <v>121.51</v>
      </c>
      <c r="E66" s="250"/>
      <c r="F66" s="259">
        <v>0</v>
      </c>
      <c r="G66" s="246">
        <v>8.3000000000000007</v>
      </c>
      <c r="H66" s="247">
        <v>1008.5330000000001</v>
      </c>
    </row>
    <row r="67" spans="1:8" s="14" customFormat="1" x14ac:dyDescent="0.2">
      <c r="A67" s="58" t="s">
        <v>83</v>
      </c>
      <c r="B67" s="65" t="s">
        <v>38</v>
      </c>
      <c r="C67" s="67"/>
      <c r="D67" s="268">
        <v>1208</v>
      </c>
      <c r="E67" s="250">
        <v>0.1</v>
      </c>
      <c r="F67" s="259">
        <v>120.8</v>
      </c>
      <c r="G67" s="246">
        <v>0</v>
      </c>
      <c r="H67" s="247">
        <v>0</v>
      </c>
    </row>
    <row r="68" spans="1:8" s="14" customFormat="1" x14ac:dyDescent="0.2">
      <c r="A68" s="58" t="s">
        <v>86</v>
      </c>
      <c r="B68" s="65" t="s">
        <v>51</v>
      </c>
      <c r="C68" s="67"/>
      <c r="D68" s="268" t="s">
        <v>42</v>
      </c>
      <c r="E68" s="250">
        <v>3</v>
      </c>
      <c r="F68" s="259">
        <v>948</v>
      </c>
      <c r="G68" s="246">
        <v>0</v>
      </c>
      <c r="H68" s="247">
        <v>0</v>
      </c>
    </row>
    <row r="69" spans="1:8" s="14" customFormat="1" ht="13.5" thickBot="1" x14ac:dyDescent="0.25">
      <c r="A69" s="58" t="s">
        <v>88</v>
      </c>
      <c r="B69" s="65" t="s">
        <v>51</v>
      </c>
      <c r="C69" s="67"/>
      <c r="D69" s="268" t="s">
        <v>42</v>
      </c>
      <c r="E69" s="264"/>
      <c r="F69" s="262"/>
      <c r="G69" s="246">
        <v>3</v>
      </c>
      <c r="H69" s="247">
        <v>26101</v>
      </c>
    </row>
    <row r="70" spans="1:8" s="62" customFormat="1" ht="26.25" thickBot="1" x14ac:dyDescent="0.25">
      <c r="A70" s="90" t="s">
        <v>90</v>
      </c>
      <c r="B70" s="292"/>
      <c r="C70" s="165"/>
      <c r="D70" s="293"/>
      <c r="E70" s="276">
        <v>3819.5</v>
      </c>
      <c r="F70" s="239">
        <v>472.09</v>
      </c>
      <c r="G70" s="278"/>
      <c r="H70" s="280">
        <v>0</v>
      </c>
    </row>
    <row r="71" spans="1:8" s="14" customFormat="1" ht="59.25" customHeight="1" thickBot="1" x14ac:dyDescent="0.25">
      <c r="A71" s="91" t="s">
        <v>91</v>
      </c>
      <c r="B71" s="92" t="s">
        <v>56</v>
      </c>
      <c r="C71" s="294" t="s">
        <v>36</v>
      </c>
      <c r="D71" s="243">
        <v>0.12</v>
      </c>
      <c r="E71" s="122">
        <v>3819.5</v>
      </c>
      <c r="F71" s="259">
        <v>472.09</v>
      </c>
      <c r="G71" s="246">
        <v>0</v>
      </c>
      <c r="H71" s="247">
        <v>0</v>
      </c>
    </row>
    <row r="72" spans="1:8" s="62" customFormat="1" ht="26.25" thickBot="1" x14ac:dyDescent="0.25">
      <c r="A72" s="47" t="s">
        <v>92</v>
      </c>
      <c r="B72" s="60"/>
      <c r="C72" s="71"/>
      <c r="D72" s="76"/>
      <c r="E72" s="276">
        <v>3819.5</v>
      </c>
      <c r="F72" s="239">
        <v>106.95</v>
      </c>
      <c r="G72" s="46"/>
      <c r="H72" s="280">
        <v>106.904</v>
      </c>
    </row>
    <row r="73" spans="1:8" s="14" customFormat="1" ht="17.25" thickBot="1" x14ac:dyDescent="0.25">
      <c r="A73" s="50" t="s">
        <v>93</v>
      </c>
      <c r="B73" s="63" t="s">
        <v>56</v>
      </c>
      <c r="C73" s="64"/>
      <c r="D73" s="243">
        <v>2.7E-2</v>
      </c>
      <c r="E73" s="250">
        <v>3819.5</v>
      </c>
      <c r="F73" s="259">
        <v>106.95</v>
      </c>
      <c r="G73" s="246">
        <v>3818</v>
      </c>
      <c r="H73" s="247">
        <v>106.904</v>
      </c>
    </row>
    <row r="74" spans="1:8" s="62" customFormat="1" ht="42.75" customHeight="1" thickBot="1" x14ac:dyDescent="0.25">
      <c r="A74" s="47" t="s">
        <v>99</v>
      </c>
      <c r="B74" s="60"/>
      <c r="C74" s="61"/>
      <c r="D74" s="76"/>
      <c r="E74" s="276">
        <v>42</v>
      </c>
      <c r="F74" s="239">
        <v>1522.61</v>
      </c>
      <c r="G74" s="235"/>
      <c r="H74" s="280">
        <v>20609.179999999997</v>
      </c>
    </row>
    <row r="75" spans="1:8" s="14" customFormat="1" ht="68.25" customHeight="1" x14ac:dyDescent="0.2">
      <c r="A75" s="68" t="s">
        <v>100</v>
      </c>
      <c r="B75" s="63" t="s">
        <v>101</v>
      </c>
      <c r="C75" s="95" t="s">
        <v>49</v>
      </c>
      <c r="D75" s="243">
        <v>3.38</v>
      </c>
      <c r="E75" s="250">
        <v>42</v>
      </c>
      <c r="F75" s="259">
        <v>289.38</v>
      </c>
      <c r="G75" s="246">
        <v>38</v>
      </c>
      <c r="H75" s="247">
        <v>128.44</v>
      </c>
    </row>
    <row r="76" spans="1:8" s="14" customFormat="1" x14ac:dyDescent="0.2">
      <c r="A76" s="297" t="s">
        <v>102</v>
      </c>
      <c r="B76" s="65"/>
      <c r="C76" s="96"/>
      <c r="D76" s="255"/>
      <c r="E76" s="250"/>
      <c r="F76" s="259">
        <v>1233.23</v>
      </c>
      <c r="G76" s="128"/>
      <c r="H76" s="298">
        <v>20480.739999999998</v>
      </c>
    </row>
    <row r="77" spans="1:8" s="14" customFormat="1" x14ac:dyDescent="0.2">
      <c r="A77" s="166" t="s">
        <v>103</v>
      </c>
      <c r="B77" s="77" t="s">
        <v>38</v>
      </c>
      <c r="C77" s="97"/>
      <c r="D77" s="296">
        <v>760.19880999999998</v>
      </c>
      <c r="E77" s="250">
        <v>0.5</v>
      </c>
      <c r="F77" s="259">
        <v>393.23</v>
      </c>
      <c r="G77" s="246">
        <v>0</v>
      </c>
      <c r="H77" s="247">
        <v>0</v>
      </c>
    </row>
    <row r="78" spans="1:8" s="14" customFormat="1" x14ac:dyDescent="0.2">
      <c r="A78" s="301" t="s">
        <v>106</v>
      </c>
      <c r="B78" s="65" t="s">
        <v>107</v>
      </c>
      <c r="C78" s="96"/>
      <c r="D78" s="299"/>
      <c r="E78" s="302"/>
      <c r="F78" s="303">
        <v>840</v>
      </c>
      <c r="G78" s="246"/>
      <c r="H78" s="304">
        <v>20480.739999999998</v>
      </c>
    </row>
    <row r="79" spans="1:8" s="14" customFormat="1" x14ac:dyDescent="0.2">
      <c r="A79" s="98" t="s">
        <v>108</v>
      </c>
      <c r="B79" s="88" t="s">
        <v>101</v>
      </c>
      <c r="C79" s="96"/>
      <c r="D79" s="255">
        <v>217.15</v>
      </c>
      <c r="E79" s="264"/>
      <c r="F79" s="262"/>
      <c r="G79" s="246">
        <v>5</v>
      </c>
      <c r="H79" s="247">
        <v>1085.75</v>
      </c>
    </row>
    <row r="80" spans="1:8" s="14" customFormat="1" x14ac:dyDescent="0.2">
      <c r="A80" s="98" t="s">
        <v>383</v>
      </c>
      <c r="B80" s="86" t="s">
        <v>38</v>
      </c>
      <c r="C80" s="96"/>
      <c r="D80" s="255">
        <v>93.12</v>
      </c>
      <c r="E80" s="264"/>
      <c r="F80" s="262"/>
      <c r="G80" s="246">
        <v>10</v>
      </c>
      <c r="H80" s="247">
        <v>931.2</v>
      </c>
    </row>
    <row r="81" spans="1:8" s="14" customFormat="1" x14ac:dyDescent="0.2">
      <c r="A81" s="98" t="s">
        <v>112</v>
      </c>
      <c r="B81" s="73" t="s">
        <v>59</v>
      </c>
      <c r="C81" s="96"/>
      <c r="D81" s="255">
        <v>326.44</v>
      </c>
      <c r="E81" s="264"/>
      <c r="F81" s="262"/>
      <c r="G81" s="246">
        <v>5</v>
      </c>
      <c r="H81" s="247">
        <v>1632.2</v>
      </c>
    </row>
    <row r="82" spans="1:8" s="14" customFormat="1" x14ac:dyDescent="0.2">
      <c r="A82" s="100" t="s">
        <v>115</v>
      </c>
      <c r="B82" s="88" t="s">
        <v>101</v>
      </c>
      <c r="C82" s="96"/>
      <c r="D82" s="255">
        <v>284.24</v>
      </c>
      <c r="E82" s="264"/>
      <c r="F82" s="262"/>
      <c r="G82" s="246">
        <v>6</v>
      </c>
      <c r="H82" s="247">
        <v>1705.44</v>
      </c>
    </row>
    <row r="83" spans="1:8" s="14" customFormat="1" x14ac:dyDescent="0.2">
      <c r="A83" s="69" t="s">
        <v>118</v>
      </c>
      <c r="B83" s="80" t="s">
        <v>101</v>
      </c>
      <c r="C83" s="96"/>
      <c r="D83" s="255">
        <v>532.24</v>
      </c>
      <c r="E83" s="264"/>
      <c r="F83" s="262"/>
      <c r="G83" s="246">
        <v>5</v>
      </c>
      <c r="H83" s="247">
        <v>2661.2</v>
      </c>
    </row>
    <row r="84" spans="1:8" s="14" customFormat="1" x14ac:dyDescent="0.2">
      <c r="A84" s="98" t="s">
        <v>109</v>
      </c>
      <c r="B84" s="88" t="s">
        <v>101</v>
      </c>
      <c r="C84" s="96"/>
      <c r="D84" s="255">
        <v>104.99</v>
      </c>
      <c r="E84" s="264"/>
      <c r="F84" s="262"/>
      <c r="G84" s="246">
        <v>2</v>
      </c>
      <c r="H84" s="247">
        <v>209.98</v>
      </c>
    </row>
    <row r="85" spans="1:8" s="14" customFormat="1" x14ac:dyDescent="0.2">
      <c r="A85" s="98" t="s">
        <v>128</v>
      </c>
      <c r="B85" s="88" t="s">
        <v>51</v>
      </c>
      <c r="C85" s="96"/>
      <c r="D85" s="255">
        <v>326.44</v>
      </c>
      <c r="E85" s="264"/>
      <c r="F85" s="262"/>
      <c r="G85" s="246">
        <v>24</v>
      </c>
      <c r="H85" s="247">
        <v>7834.5599999999995</v>
      </c>
    </row>
    <row r="86" spans="1:8" s="14" customFormat="1" x14ac:dyDescent="0.2">
      <c r="A86" s="74" t="s">
        <v>130</v>
      </c>
      <c r="B86" s="73" t="s">
        <v>51</v>
      </c>
      <c r="C86" s="96"/>
      <c r="D86" s="306">
        <v>28.9</v>
      </c>
      <c r="E86" s="264"/>
      <c r="F86" s="262"/>
      <c r="G86" s="246">
        <v>18</v>
      </c>
      <c r="H86" s="247">
        <v>520.19999999999993</v>
      </c>
    </row>
    <row r="87" spans="1:8" s="14" customFormat="1" x14ac:dyDescent="0.2">
      <c r="A87" s="85" t="s">
        <v>114</v>
      </c>
      <c r="B87" s="88" t="s">
        <v>41</v>
      </c>
      <c r="C87" s="96"/>
      <c r="D87" s="306">
        <v>59.45</v>
      </c>
      <c r="E87" s="264"/>
      <c r="F87" s="262"/>
      <c r="G87" s="246">
        <v>13</v>
      </c>
      <c r="H87" s="247">
        <v>602.16</v>
      </c>
    </row>
    <row r="88" spans="1:8" s="14" customFormat="1" ht="13.5" thickBot="1" x14ac:dyDescent="0.25">
      <c r="A88" s="69" t="s">
        <v>132</v>
      </c>
      <c r="B88" s="88" t="s">
        <v>38</v>
      </c>
      <c r="C88" s="96"/>
      <c r="D88" s="255">
        <v>659.61</v>
      </c>
      <c r="E88" s="264"/>
      <c r="F88" s="262"/>
      <c r="G88" s="246">
        <v>5</v>
      </c>
      <c r="H88" s="247">
        <v>3298.05</v>
      </c>
    </row>
    <row r="89" spans="1:8" s="62" customFormat="1" ht="45" customHeight="1" thickBot="1" x14ac:dyDescent="0.25">
      <c r="A89" s="543" t="s">
        <v>136</v>
      </c>
      <c r="B89" s="544"/>
      <c r="C89" s="544"/>
      <c r="D89" s="545"/>
      <c r="E89" s="307"/>
      <c r="F89" s="308">
        <v>297398.99</v>
      </c>
      <c r="G89" s="45"/>
      <c r="H89" s="309">
        <v>159077.90100000001</v>
      </c>
    </row>
    <row r="90" spans="1:8" s="62" customFormat="1" ht="39" thickBot="1" x14ac:dyDescent="0.25">
      <c r="A90" s="47" t="s">
        <v>139</v>
      </c>
      <c r="B90" s="60"/>
      <c r="C90" s="71"/>
      <c r="D90" s="76"/>
      <c r="E90" s="312">
        <v>80</v>
      </c>
      <c r="F90" s="311">
        <v>9189.4500000000007</v>
      </c>
      <c r="G90" s="235"/>
      <c r="H90" s="280">
        <v>22650.560000000001</v>
      </c>
    </row>
    <row r="91" spans="1:8" s="14" customFormat="1" x14ac:dyDescent="0.2">
      <c r="A91" s="50" t="s">
        <v>140</v>
      </c>
      <c r="B91" s="63" t="s">
        <v>141</v>
      </c>
      <c r="C91" s="106" t="s">
        <v>142</v>
      </c>
      <c r="D91" s="243">
        <v>35</v>
      </c>
      <c r="E91" s="250">
        <v>80</v>
      </c>
      <c r="F91" s="259">
        <v>8400</v>
      </c>
      <c r="G91" s="246">
        <v>178</v>
      </c>
      <c r="H91" s="247">
        <v>6230</v>
      </c>
    </row>
    <row r="92" spans="1:8" s="14" customFormat="1" x14ac:dyDescent="0.2">
      <c r="A92" s="313" t="s">
        <v>102</v>
      </c>
      <c r="B92" s="65"/>
      <c r="C92" s="107"/>
      <c r="D92" s="255"/>
      <c r="E92" s="250"/>
      <c r="F92" s="259">
        <v>789.45</v>
      </c>
      <c r="G92" s="274"/>
      <c r="H92" s="247">
        <v>16420.560000000001</v>
      </c>
    </row>
    <row r="93" spans="1:8" s="14" customFormat="1" ht="17.25" thickBot="1" x14ac:dyDescent="0.25">
      <c r="A93" s="75" t="s">
        <v>143</v>
      </c>
      <c r="B93" s="65" t="s">
        <v>41</v>
      </c>
      <c r="C93" s="107" t="s">
        <v>144</v>
      </c>
      <c r="D93" s="255">
        <v>52.63</v>
      </c>
      <c r="E93" s="314">
        <v>15</v>
      </c>
      <c r="F93" s="315">
        <v>789.45</v>
      </c>
      <c r="G93" s="246">
        <v>312</v>
      </c>
      <c r="H93" s="247">
        <v>16420.560000000001</v>
      </c>
    </row>
    <row r="94" spans="1:8" s="62" customFormat="1" ht="43.5" customHeight="1" thickBot="1" x14ac:dyDescent="0.25">
      <c r="A94" s="47" t="s">
        <v>147</v>
      </c>
      <c r="B94" s="111"/>
      <c r="C94" s="112"/>
      <c r="D94" s="318"/>
      <c r="E94" s="319"/>
      <c r="F94" s="311">
        <v>186540.02</v>
      </c>
      <c r="G94" s="235"/>
      <c r="H94" s="280">
        <v>36207.663</v>
      </c>
    </row>
    <row r="95" spans="1:8" s="14" customFormat="1" ht="45" x14ac:dyDescent="0.2">
      <c r="A95" s="113" t="s">
        <v>148</v>
      </c>
      <c r="B95" s="63"/>
      <c r="C95" s="109"/>
      <c r="D95" s="243"/>
      <c r="E95" s="250"/>
      <c r="F95" s="259">
        <v>9957.64</v>
      </c>
      <c r="G95" s="320"/>
      <c r="H95" s="321">
        <v>7320.0200000000013</v>
      </c>
    </row>
    <row r="96" spans="1:8" s="14" customFormat="1" x14ac:dyDescent="0.2">
      <c r="A96" s="140" t="s">
        <v>149</v>
      </c>
      <c r="B96" s="65" t="s">
        <v>38</v>
      </c>
      <c r="C96" s="114" t="s">
        <v>36</v>
      </c>
      <c r="D96" s="255">
        <v>1.17</v>
      </c>
      <c r="E96" s="250">
        <v>3819.5</v>
      </c>
      <c r="F96" s="259">
        <v>4468.82</v>
      </c>
      <c r="G96" s="246">
        <v>1635</v>
      </c>
      <c r="H96" s="247">
        <v>1831.2000000000003</v>
      </c>
    </row>
    <row r="97" spans="1:8" s="14" customFormat="1" x14ac:dyDescent="0.2">
      <c r="A97" s="322" t="s">
        <v>150</v>
      </c>
      <c r="B97" s="65" t="s">
        <v>38</v>
      </c>
      <c r="C97" s="115" t="s">
        <v>49</v>
      </c>
      <c r="D97" s="255">
        <v>0.47</v>
      </c>
      <c r="E97" s="256">
        <v>873.2</v>
      </c>
      <c r="F97" s="259">
        <v>4802.6000000000004</v>
      </c>
      <c r="G97" s="246">
        <v>873.2</v>
      </c>
      <c r="H97" s="247">
        <v>4802.6000000000004</v>
      </c>
    </row>
    <row r="98" spans="1:8" s="14" customFormat="1" x14ac:dyDescent="0.2">
      <c r="A98" s="82" t="s">
        <v>151</v>
      </c>
      <c r="B98" s="65" t="s">
        <v>152</v>
      </c>
      <c r="C98" s="115" t="s">
        <v>49</v>
      </c>
      <c r="D98" s="255">
        <v>58.41</v>
      </c>
      <c r="E98" s="256">
        <v>1</v>
      </c>
      <c r="F98" s="259">
        <v>686.22</v>
      </c>
      <c r="G98" s="246">
        <v>1</v>
      </c>
      <c r="H98" s="247">
        <v>686.21999999999991</v>
      </c>
    </row>
    <row r="99" spans="1:8" s="14" customFormat="1" x14ac:dyDescent="0.2">
      <c r="A99" s="323" t="s">
        <v>102</v>
      </c>
      <c r="B99" s="77"/>
      <c r="C99" s="116"/>
      <c r="D99" s="324"/>
      <c r="E99" s="325"/>
      <c r="F99" s="326">
        <v>155103.5</v>
      </c>
      <c r="G99" s="128"/>
      <c r="H99" s="260">
        <v>8288.2749999999996</v>
      </c>
    </row>
    <row r="100" spans="1:8" s="14" customFormat="1" x14ac:dyDescent="0.2">
      <c r="A100" s="74" t="s">
        <v>159</v>
      </c>
      <c r="B100" s="118" t="s">
        <v>41</v>
      </c>
      <c r="C100" s="66"/>
      <c r="D100" s="255">
        <v>476.46</v>
      </c>
      <c r="E100" s="250"/>
      <c r="F100" s="259">
        <v>0</v>
      </c>
      <c r="G100" s="246">
        <v>1</v>
      </c>
      <c r="H100" s="247">
        <v>476.46</v>
      </c>
    </row>
    <row r="101" spans="1:8" s="14" customFormat="1" x14ac:dyDescent="0.2">
      <c r="A101" s="74" t="s">
        <v>161</v>
      </c>
      <c r="B101" s="118" t="s">
        <v>41</v>
      </c>
      <c r="C101" s="66"/>
      <c r="D101" s="255" t="s">
        <v>42</v>
      </c>
      <c r="E101" s="250">
        <v>100</v>
      </c>
      <c r="F101" s="259">
        <v>99940</v>
      </c>
      <c r="G101" s="246">
        <v>0</v>
      </c>
      <c r="H101" s="247">
        <v>0</v>
      </c>
    </row>
    <row r="102" spans="1:8" s="14" customFormat="1" x14ac:dyDescent="0.2">
      <c r="A102" s="74" t="s">
        <v>174</v>
      </c>
      <c r="B102" s="88" t="s">
        <v>41</v>
      </c>
      <c r="C102" s="110"/>
      <c r="D102" s="255">
        <v>682.65</v>
      </c>
      <c r="E102" s="250"/>
      <c r="F102" s="259">
        <v>0</v>
      </c>
      <c r="G102" s="246">
        <v>0.5</v>
      </c>
      <c r="H102" s="247">
        <v>341.32499999999999</v>
      </c>
    </row>
    <row r="103" spans="1:8" s="14" customFormat="1" x14ac:dyDescent="0.2">
      <c r="A103" s="74" t="s">
        <v>177</v>
      </c>
      <c r="B103" s="88" t="s">
        <v>101</v>
      </c>
      <c r="C103" s="110"/>
      <c r="D103" s="255">
        <v>7321.34</v>
      </c>
      <c r="E103" s="250">
        <v>5</v>
      </c>
      <c r="F103" s="259">
        <v>41520.400000000001</v>
      </c>
      <c r="G103" s="246">
        <v>0</v>
      </c>
      <c r="H103" s="247">
        <v>0</v>
      </c>
    </row>
    <row r="104" spans="1:8" s="14" customFormat="1" x14ac:dyDescent="0.2">
      <c r="A104" s="327" t="s">
        <v>179</v>
      </c>
      <c r="B104" s="65" t="s">
        <v>51</v>
      </c>
      <c r="C104" s="66"/>
      <c r="D104" s="299">
        <v>255.48</v>
      </c>
      <c r="E104" s="250">
        <v>5</v>
      </c>
      <c r="F104" s="259">
        <v>1277.4000000000001</v>
      </c>
      <c r="G104" s="246">
        <v>0</v>
      </c>
      <c r="H104" s="247">
        <v>0</v>
      </c>
    </row>
    <row r="105" spans="1:8" s="14" customFormat="1" x14ac:dyDescent="0.2">
      <c r="A105" s="120" t="s">
        <v>388</v>
      </c>
      <c r="B105" s="65" t="s">
        <v>51</v>
      </c>
      <c r="C105" s="66"/>
      <c r="D105" s="268">
        <v>788.17</v>
      </c>
      <c r="E105" s="250">
        <v>4</v>
      </c>
      <c r="F105" s="259">
        <v>907.2</v>
      </c>
      <c r="G105" s="246">
        <v>0</v>
      </c>
      <c r="H105" s="247">
        <v>0</v>
      </c>
    </row>
    <row r="106" spans="1:8" s="425" customFormat="1" x14ac:dyDescent="0.2">
      <c r="A106" s="330" t="s">
        <v>190</v>
      </c>
      <c r="B106" s="466"/>
      <c r="C106" s="467"/>
      <c r="D106" s="324"/>
      <c r="E106" s="302">
        <v>3819.5</v>
      </c>
      <c r="F106" s="331">
        <v>11458.5</v>
      </c>
      <c r="G106" s="55"/>
      <c r="H106" s="298">
        <v>7470.49</v>
      </c>
    </row>
    <row r="107" spans="1:8" s="121" customFormat="1" x14ac:dyDescent="0.2">
      <c r="A107" s="98" t="s">
        <v>191</v>
      </c>
      <c r="B107" s="88" t="s">
        <v>81</v>
      </c>
      <c r="C107" s="66"/>
      <c r="D107" s="255">
        <v>99.05</v>
      </c>
      <c r="E107" s="264"/>
      <c r="F107" s="262"/>
      <c r="G107" s="246">
        <v>12</v>
      </c>
      <c r="H107" s="247">
        <v>1168.32</v>
      </c>
    </row>
    <row r="108" spans="1:8" s="121" customFormat="1" x14ac:dyDescent="0.2">
      <c r="A108" s="117" t="s">
        <v>192</v>
      </c>
      <c r="B108" s="73" t="s">
        <v>51</v>
      </c>
      <c r="C108" s="107"/>
      <c r="D108" s="255">
        <v>230.07</v>
      </c>
      <c r="E108" s="264"/>
      <c r="F108" s="262"/>
      <c r="G108" s="246">
        <v>1</v>
      </c>
      <c r="H108" s="247">
        <v>221.33</v>
      </c>
    </row>
    <row r="109" spans="1:8" s="121" customFormat="1" x14ac:dyDescent="0.2">
      <c r="A109" s="117" t="s">
        <v>208</v>
      </c>
      <c r="B109" s="88" t="s">
        <v>101</v>
      </c>
      <c r="C109" s="107"/>
      <c r="D109" s="255">
        <v>37.18</v>
      </c>
      <c r="E109" s="264"/>
      <c r="F109" s="262"/>
      <c r="G109" s="246">
        <v>1</v>
      </c>
      <c r="H109" s="247">
        <v>37.18</v>
      </c>
    </row>
    <row r="110" spans="1:8" s="121" customFormat="1" x14ac:dyDescent="0.2">
      <c r="A110" s="87" t="s">
        <v>216</v>
      </c>
      <c r="B110" s="88" t="s">
        <v>217</v>
      </c>
      <c r="C110" s="107"/>
      <c r="D110" s="255">
        <v>605.26</v>
      </c>
      <c r="E110" s="264"/>
      <c r="F110" s="262"/>
      <c r="G110" s="246">
        <v>10</v>
      </c>
      <c r="H110" s="247">
        <v>6043.66</v>
      </c>
    </row>
    <row r="111" spans="1:8" s="425" customFormat="1" x14ac:dyDescent="0.2">
      <c r="A111" s="126" t="s">
        <v>219</v>
      </c>
      <c r="B111" s="430" t="s">
        <v>152</v>
      </c>
      <c r="C111" s="423"/>
      <c r="D111" s="424"/>
      <c r="E111" s="302">
        <v>1</v>
      </c>
      <c r="F111" s="331">
        <v>11000</v>
      </c>
      <c r="G111" s="55"/>
      <c r="H111" s="298">
        <v>10466.388000000001</v>
      </c>
    </row>
    <row r="112" spans="1:8" s="121" customFormat="1" x14ac:dyDescent="0.2">
      <c r="A112" s="74" t="s">
        <v>220</v>
      </c>
      <c r="B112" s="101" t="s">
        <v>38</v>
      </c>
      <c r="C112" s="107"/>
      <c r="D112" s="255">
        <v>229.1</v>
      </c>
      <c r="E112" s="264"/>
      <c r="F112" s="262"/>
      <c r="G112" s="246">
        <v>21.2</v>
      </c>
      <c r="H112" s="247">
        <v>5618.848</v>
      </c>
    </row>
    <row r="113" spans="1:8" s="121" customFormat="1" x14ac:dyDescent="0.2">
      <c r="A113" s="74" t="s">
        <v>221</v>
      </c>
      <c r="B113" s="86" t="s">
        <v>101</v>
      </c>
      <c r="C113" s="107"/>
      <c r="D113" s="255">
        <v>607.54000000000042</v>
      </c>
      <c r="E113" s="264"/>
      <c r="F113" s="262"/>
      <c r="G113" s="246">
        <v>2</v>
      </c>
      <c r="H113" s="247">
        <v>1215.08</v>
      </c>
    </row>
    <row r="114" spans="1:8" s="121" customFormat="1" x14ac:dyDescent="0.2">
      <c r="A114" s="74" t="s">
        <v>222</v>
      </c>
      <c r="B114" s="86" t="s">
        <v>101</v>
      </c>
      <c r="C114" s="107"/>
      <c r="D114" s="255">
        <v>718.93</v>
      </c>
      <c r="E114" s="264"/>
      <c r="F114" s="262"/>
      <c r="G114" s="246">
        <v>1</v>
      </c>
      <c r="H114" s="247">
        <v>718.93</v>
      </c>
    </row>
    <row r="115" spans="1:8" s="121" customFormat="1" x14ac:dyDescent="0.2">
      <c r="A115" s="74" t="s">
        <v>223</v>
      </c>
      <c r="B115" s="88" t="s">
        <v>101</v>
      </c>
      <c r="C115" s="107"/>
      <c r="D115" s="255">
        <v>1412.1</v>
      </c>
      <c r="E115" s="264"/>
      <c r="F115" s="262"/>
      <c r="G115" s="246">
        <v>1</v>
      </c>
      <c r="H115" s="247">
        <v>1396.53</v>
      </c>
    </row>
    <row r="116" spans="1:8" s="14" customFormat="1" x14ac:dyDescent="0.2">
      <c r="A116" s="100" t="s">
        <v>226</v>
      </c>
      <c r="B116" s="86" t="s">
        <v>101</v>
      </c>
      <c r="C116" s="107"/>
      <c r="D116" s="255">
        <v>60.68</v>
      </c>
      <c r="E116" s="264"/>
      <c r="F116" s="262"/>
      <c r="G116" s="246">
        <v>25</v>
      </c>
      <c r="H116" s="247">
        <v>1517</v>
      </c>
    </row>
    <row r="117" spans="1:8" s="14" customFormat="1" ht="45" x14ac:dyDescent="0.2">
      <c r="A117" s="59" t="s">
        <v>228</v>
      </c>
      <c r="B117" s="70" t="s">
        <v>152</v>
      </c>
      <c r="C117" s="449" t="s">
        <v>146</v>
      </c>
      <c r="D117" s="249">
        <v>50.23</v>
      </c>
      <c r="E117" s="316">
        <v>1</v>
      </c>
      <c r="F117" s="317">
        <v>1187.4000000000001</v>
      </c>
      <c r="G117" s="289">
        <v>1</v>
      </c>
      <c r="H117" s="290">
        <v>983.45999999999992</v>
      </c>
    </row>
    <row r="118" spans="1:8" s="62" customFormat="1" x14ac:dyDescent="0.2">
      <c r="A118" s="451" t="s">
        <v>229</v>
      </c>
      <c r="B118" s="468"/>
      <c r="C118" s="468" t="s">
        <v>49</v>
      </c>
      <c r="D118" s="469"/>
      <c r="E118" s="452"/>
      <c r="F118" s="453">
        <v>9291.48</v>
      </c>
      <c r="G118" s="470"/>
      <c r="H118" s="470">
        <v>9149.52</v>
      </c>
    </row>
    <row r="119" spans="1:8" s="130" customFormat="1" ht="22.5" x14ac:dyDescent="0.2">
      <c r="A119" s="50" t="s">
        <v>230</v>
      </c>
      <c r="B119" s="63" t="s">
        <v>51</v>
      </c>
      <c r="C119" s="64" t="s">
        <v>49</v>
      </c>
      <c r="D119" s="243">
        <v>600</v>
      </c>
      <c r="E119" s="368">
        <v>1</v>
      </c>
      <c r="F119" s="369">
        <v>7200</v>
      </c>
      <c r="G119" s="246">
        <v>1</v>
      </c>
      <c r="H119" s="247">
        <v>7200</v>
      </c>
    </row>
    <row r="120" spans="1:8" s="334" customFormat="1" x14ac:dyDescent="0.2">
      <c r="A120" s="50" t="s">
        <v>231</v>
      </c>
      <c r="B120" s="65" t="s">
        <v>51</v>
      </c>
      <c r="C120" s="66" t="s">
        <v>49</v>
      </c>
      <c r="D120" s="255">
        <v>125.28</v>
      </c>
      <c r="E120" s="250">
        <v>1</v>
      </c>
      <c r="F120" s="259">
        <v>1503.36</v>
      </c>
      <c r="G120" s="246">
        <v>1</v>
      </c>
      <c r="H120" s="247">
        <v>1365.6</v>
      </c>
    </row>
    <row r="121" spans="1:8" s="130" customFormat="1" ht="23.25" thickBot="1" x14ac:dyDescent="0.25">
      <c r="A121" s="50" t="s">
        <v>232</v>
      </c>
      <c r="B121" s="73" t="s">
        <v>101</v>
      </c>
      <c r="C121" s="66" t="s">
        <v>49</v>
      </c>
      <c r="D121" s="255">
        <v>49.01</v>
      </c>
      <c r="E121" s="250">
        <v>1</v>
      </c>
      <c r="F121" s="259">
        <v>588.12</v>
      </c>
      <c r="G121" s="246">
        <v>1</v>
      </c>
      <c r="H121" s="247">
        <v>583.91999999999996</v>
      </c>
    </row>
    <row r="122" spans="1:8" s="14" customFormat="1" ht="39" thickBot="1" x14ac:dyDescent="0.25">
      <c r="A122" s="47" t="s">
        <v>234</v>
      </c>
      <c r="B122" s="60"/>
      <c r="C122" s="71"/>
      <c r="D122" s="76"/>
      <c r="E122" s="319"/>
      <c r="F122" s="311">
        <v>72904.320000000007</v>
      </c>
      <c r="G122" s="270"/>
      <c r="H122" s="237">
        <v>72893.780000000013</v>
      </c>
    </row>
    <row r="123" spans="1:8" s="62" customFormat="1" ht="36" x14ac:dyDescent="0.2">
      <c r="A123" s="72" t="s">
        <v>235</v>
      </c>
      <c r="B123" s="63" t="s">
        <v>59</v>
      </c>
      <c r="C123" s="134" t="s">
        <v>36</v>
      </c>
      <c r="D123" s="335">
        <v>19.600000000000001</v>
      </c>
      <c r="E123" s="250">
        <v>3000</v>
      </c>
      <c r="F123" s="259">
        <v>58800</v>
      </c>
      <c r="G123" s="246">
        <v>3000</v>
      </c>
      <c r="H123" s="247">
        <v>58800.000000000007</v>
      </c>
    </row>
    <row r="124" spans="1:8" s="121" customFormat="1" x14ac:dyDescent="0.2">
      <c r="A124" s="166" t="s">
        <v>241</v>
      </c>
      <c r="B124" s="73" t="s">
        <v>152</v>
      </c>
      <c r="C124" s="136" t="s">
        <v>36</v>
      </c>
      <c r="D124" s="299">
        <v>700.94</v>
      </c>
      <c r="E124" s="250">
        <v>1</v>
      </c>
      <c r="F124" s="259">
        <v>700.94</v>
      </c>
      <c r="G124" s="246">
        <v>1</v>
      </c>
      <c r="H124" s="247">
        <v>700.94</v>
      </c>
    </row>
    <row r="125" spans="1:8" s="121" customFormat="1" x14ac:dyDescent="0.2">
      <c r="A125" s="72" t="s">
        <v>242</v>
      </c>
      <c r="B125" s="73" t="s">
        <v>152</v>
      </c>
      <c r="C125" s="136" t="s">
        <v>36</v>
      </c>
      <c r="D125" s="299">
        <v>350.47</v>
      </c>
      <c r="E125" s="250">
        <v>1</v>
      </c>
      <c r="F125" s="259">
        <v>350.47</v>
      </c>
      <c r="G125" s="246">
        <v>1</v>
      </c>
      <c r="H125" s="247">
        <v>350.47</v>
      </c>
    </row>
    <row r="126" spans="1:8" s="121" customFormat="1" x14ac:dyDescent="0.2">
      <c r="A126" s="166" t="s">
        <v>243</v>
      </c>
      <c r="B126" s="73" t="s">
        <v>152</v>
      </c>
      <c r="C126" s="136" t="s">
        <v>36</v>
      </c>
      <c r="D126" s="299">
        <v>350.47</v>
      </c>
      <c r="E126" s="250">
        <v>1</v>
      </c>
      <c r="F126" s="259">
        <v>350.47</v>
      </c>
      <c r="G126" s="246">
        <v>1</v>
      </c>
      <c r="H126" s="247">
        <v>339.93</v>
      </c>
    </row>
    <row r="127" spans="1:8" s="121" customFormat="1" ht="24.75" thickBot="1" x14ac:dyDescent="0.25">
      <c r="A127" s="72" t="s">
        <v>244</v>
      </c>
      <c r="B127" s="70" t="s">
        <v>245</v>
      </c>
      <c r="C127" s="137" t="s">
        <v>36</v>
      </c>
      <c r="D127" s="338">
        <v>0.92</v>
      </c>
      <c r="E127" s="250">
        <v>13807</v>
      </c>
      <c r="F127" s="259">
        <v>12702.44</v>
      </c>
      <c r="G127" s="246">
        <v>13807</v>
      </c>
      <c r="H127" s="247">
        <v>12702.44</v>
      </c>
    </row>
    <row r="128" spans="1:8" s="121" customFormat="1" ht="39" thickBot="1" x14ac:dyDescent="0.25">
      <c r="A128" s="47" t="s">
        <v>397</v>
      </c>
      <c r="B128" s="294"/>
      <c r="C128" s="340"/>
      <c r="D128" s="341"/>
      <c r="E128" s="319"/>
      <c r="F128" s="311">
        <v>28765.21</v>
      </c>
      <c r="G128" s="342"/>
      <c r="H128" s="237">
        <v>24125.898000000001</v>
      </c>
    </row>
    <row r="129" spans="1:8" s="14" customFormat="1" ht="36" x14ac:dyDescent="0.2">
      <c r="A129" s="343" t="s">
        <v>246</v>
      </c>
      <c r="B129" s="431" t="s">
        <v>56</v>
      </c>
      <c r="C129" s="344" t="s">
        <v>247</v>
      </c>
      <c r="D129" s="345"/>
      <c r="E129" s="250">
        <v>3819.5</v>
      </c>
      <c r="F129" s="259">
        <v>16601.3</v>
      </c>
      <c r="G129" s="246">
        <v>3819.5</v>
      </c>
      <c r="H129" s="247">
        <v>16601.3</v>
      </c>
    </row>
    <row r="130" spans="1:8" s="14" customFormat="1" ht="33.75" x14ac:dyDescent="0.2">
      <c r="A130" s="138" t="s">
        <v>248</v>
      </c>
      <c r="B130" s="139"/>
      <c r="C130" s="66"/>
      <c r="D130" s="345"/>
      <c r="E130" s="250"/>
      <c r="F130" s="259">
        <v>6052.71</v>
      </c>
      <c r="G130" s="128"/>
      <c r="H130" s="260">
        <v>6052.7080000000014</v>
      </c>
    </row>
    <row r="131" spans="1:8" s="62" customFormat="1" x14ac:dyDescent="0.2">
      <c r="A131" s="140" t="s">
        <v>249</v>
      </c>
      <c r="B131" s="139" t="s">
        <v>250</v>
      </c>
      <c r="C131" s="66" t="s">
        <v>49</v>
      </c>
      <c r="D131" s="345">
        <v>10.51</v>
      </c>
      <c r="E131" s="250">
        <v>30</v>
      </c>
      <c r="F131" s="259">
        <v>3703.8</v>
      </c>
      <c r="G131" s="246">
        <v>30</v>
      </c>
      <c r="H131" s="247">
        <v>3703.8000000000011</v>
      </c>
    </row>
    <row r="132" spans="1:8" s="62" customFormat="1" x14ac:dyDescent="0.2">
      <c r="A132" s="82" t="s">
        <v>251</v>
      </c>
      <c r="B132" s="139" t="s">
        <v>38</v>
      </c>
      <c r="C132" s="66" t="s">
        <v>49</v>
      </c>
      <c r="D132" s="345">
        <v>0.23</v>
      </c>
      <c r="E132" s="256">
        <v>873.2</v>
      </c>
      <c r="F132" s="259">
        <v>2348.91</v>
      </c>
      <c r="G132" s="246">
        <v>873.2</v>
      </c>
      <c r="H132" s="247">
        <v>2348.9080000000004</v>
      </c>
    </row>
    <row r="133" spans="1:8" s="62" customFormat="1" ht="63.75" x14ac:dyDescent="0.2">
      <c r="A133" s="323" t="s">
        <v>252</v>
      </c>
      <c r="B133" s="430"/>
      <c r="C133" s="468"/>
      <c r="D133" s="424"/>
      <c r="E133" s="302"/>
      <c r="F133" s="331">
        <v>6111.2</v>
      </c>
      <c r="G133" s="55"/>
      <c r="H133" s="298">
        <v>1471.89</v>
      </c>
    </row>
    <row r="134" spans="1:8" s="62" customFormat="1" x14ac:dyDescent="0.2">
      <c r="A134" s="74" t="s">
        <v>257</v>
      </c>
      <c r="B134" s="73" t="s">
        <v>101</v>
      </c>
      <c r="C134" s="66"/>
      <c r="D134" s="255">
        <v>109.13</v>
      </c>
      <c r="E134" s="264"/>
      <c r="F134" s="262"/>
      <c r="G134" s="246">
        <v>2</v>
      </c>
      <c r="H134" s="247">
        <v>125.16</v>
      </c>
    </row>
    <row r="135" spans="1:8" s="62" customFormat="1" ht="13.5" thickBot="1" x14ac:dyDescent="0.25">
      <c r="A135" s="68" t="s">
        <v>265</v>
      </c>
      <c r="B135" s="65" t="s">
        <v>51</v>
      </c>
      <c r="C135" s="66"/>
      <c r="D135" s="255">
        <v>32.46</v>
      </c>
      <c r="E135" s="264"/>
      <c r="F135" s="262"/>
      <c r="G135" s="246">
        <v>38</v>
      </c>
      <c r="H135" s="247">
        <v>1346.73</v>
      </c>
    </row>
    <row r="136" spans="1:8" s="14" customFormat="1" ht="39" thickBot="1" x14ac:dyDescent="0.25">
      <c r="A136" s="47" t="s">
        <v>267</v>
      </c>
      <c r="B136" s="60"/>
      <c r="C136" s="71"/>
      <c r="D136" s="76"/>
      <c r="E136" s="240"/>
      <c r="F136" s="280"/>
      <c r="G136" s="235"/>
      <c r="H136" s="280">
        <v>3200</v>
      </c>
    </row>
    <row r="137" spans="1:8" s="14" customFormat="1" ht="23.25" thickBot="1" x14ac:dyDescent="0.25">
      <c r="A137" s="50" t="s">
        <v>268</v>
      </c>
      <c r="B137" s="63" t="s">
        <v>56</v>
      </c>
      <c r="C137" s="64" t="s">
        <v>247</v>
      </c>
      <c r="D137" s="243"/>
      <c r="E137" s="264"/>
      <c r="F137" s="262"/>
      <c r="G137" s="246">
        <v>3818.7</v>
      </c>
      <c r="H137" s="247">
        <v>3200</v>
      </c>
    </row>
    <row r="138" spans="1:8" s="14" customFormat="1" ht="34.5" customHeight="1" thickBot="1" x14ac:dyDescent="0.25">
      <c r="A138" s="543" t="s">
        <v>275</v>
      </c>
      <c r="B138" s="544"/>
      <c r="C138" s="544"/>
      <c r="D138" s="545"/>
      <c r="E138" s="353"/>
      <c r="F138" s="352">
        <v>323691.28999999998</v>
      </c>
      <c r="G138" s="45"/>
      <c r="H138" s="309">
        <v>318044.62389395142</v>
      </c>
    </row>
    <row r="139" spans="1:8" s="62" customFormat="1" ht="26.25" thickBot="1" x14ac:dyDescent="0.25">
      <c r="A139" s="426" t="s">
        <v>276</v>
      </c>
      <c r="B139" s="438" t="s">
        <v>38</v>
      </c>
      <c r="C139" s="439"/>
      <c r="D139" s="440"/>
      <c r="E139" s="357">
        <v>392.4</v>
      </c>
      <c r="F139" s="358">
        <v>60188.59</v>
      </c>
      <c r="G139" s="355"/>
      <c r="H139" s="356">
        <v>60188.198000000019</v>
      </c>
    </row>
    <row r="140" spans="1:8" s="14" customFormat="1" ht="24.75" thickBot="1" x14ac:dyDescent="0.25">
      <c r="A140" s="361" t="s">
        <v>277</v>
      </c>
      <c r="B140" s="362" t="s">
        <v>56</v>
      </c>
      <c r="C140" s="154"/>
      <c r="D140" s="76" t="s">
        <v>138</v>
      </c>
      <c r="E140" s="366"/>
      <c r="F140" s="363">
        <v>56980.21</v>
      </c>
      <c r="G140" s="364">
        <v>3819.5</v>
      </c>
      <c r="H140" s="365">
        <v>56980.210000000021</v>
      </c>
    </row>
    <row r="141" spans="1:8" s="14" customFormat="1" ht="24.75" thickBot="1" x14ac:dyDescent="0.25">
      <c r="A141" s="152" t="s">
        <v>279</v>
      </c>
      <c r="B141" s="362" t="s">
        <v>56</v>
      </c>
      <c r="C141" s="367" t="s">
        <v>49</v>
      </c>
      <c r="D141" s="293">
        <v>7.0000000000000007E-2</v>
      </c>
      <c r="E141" s="257">
        <v>3819.5</v>
      </c>
      <c r="F141" s="279">
        <v>3208.38</v>
      </c>
      <c r="G141" s="246">
        <v>3819.5</v>
      </c>
      <c r="H141" s="247">
        <v>3207.9879999999994</v>
      </c>
    </row>
    <row r="142" spans="1:8" s="62" customFormat="1" ht="67.5" customHeight="1" thickBot="1" x14ac:dyDescent="0.25">
      <c r="A142" s="153" t="s">
        <v>398</v>
      </c>
      <c r="B142" s="362" t="s">
        <v>56</v>
      </c>
      <c r="C142" s="156" t="s">
        <v>278</v>
      </c>
      <c r="D142" s="436" t="s">
        <v>138</v>
      </c>
      <c r="E142" s="370">
        <v>3522</v>
      </c>
      <c r="F142" s="371">
        <v>142987.16</v>
      </c>
      <c r="G142" s="342"/>
      <c r="H142" s="309">
        <v>142987.16000000003</v>
      </c>
    </row>
    <row r="143" spans="1:8" s="14" customFormat="1" ht="63.75" customHeight="1" thickBot="1" x14ac:dyDescent="0.25">
      <c r="A143" s="157" t="s">
        <v>399</v>
      </c>
      <c r="B143" s="362" t="s">
        <v>56</v>
      </c>
      <c r="C143" s="151" t="s">
        <v>278</v>
      </c>
      <c r="D143" s="293" t="s">
        <v>138</v>
      </c>
      <c r="E143" s="374"/>
      <c r="F143" s="373">
        <v>49693.91</v>
      </c>
      <c r="G143" s="364">
        <v>3819.5</v>
      </c>
      <c r="H143" s="365">
        <v>142987.16000000003</v>
      </c>
    </row>
    <row r="144" spans="1:8" s="14" customFormat="1" ht="24.75" thickBot="1" x14ac:dyDescent="0.25">
      <c r="A144" s="155" t="s">
        <v>280</v>
      </c>
      <c r="B144" s="362" t="s">
        <v>56</v>
      </c>
      <c r="C144" s="151" t="s">
        <v>278</v>
      </c>
      <c r="D144" s="376" t="s">
        <v>138</v>
      </c>
      <c r="E144" s="312"/>
      <c r="F144" s="311">
        <v>122010.91</v>
      </c>
      <c r="G144" s="289">
        <v>0</v>
      </c>
      <c r="H144" s="290">
        <v>0</v>
      </c>
    </row>
    <row r="145" spans="1:8" s="14" customFormat="1" ht="13.5" thickBot="1" x14ac:dyDescent="0.25">
      <c r="A145" s="47" t="s">
        <v>281</v>
      </c>
      <c r="B145" s="60"/>
      <c r="C145" s="71"/>
      <c r="D145" s="76"/>
      <c r="E145" s="312"/>
      <c r="F145" s="311">
        <v>97140.2</v>
      </c>
      <c r="G145" s="46"/>
      <c r="H145" s="280">
        <v>96079.621893951407</v>
      </c>
    </row>
    <row r="146" spans="1:8" s="62" customFormat="1" ht="24.75" x14ac:dyDescent="0.2">
      <c r="A146" s="148" t="s">
        <v>282</v>
      </c>
      <c r="B146" s="65" t="s">
        <v>46</v>
      </c>
      <c r="C146" s="107" t="s">
        <v>283</v>
      </c>
      <c r="D146" s="255">
        <v>220</v>
      </c>
      <c r="E146" s="250">
        <v>309.60000000000002</v>
      </c>
      <c r="F146" s="259">
        <v>68112</v>
      </c>
      <c r="G146" s="246">
        <v>311.37508945068828</v>
      </c>
      <c r="H146" s="247">
        <v>68502.519679151417</v>
      </c>
    </row>
    <row r="147" spans="1:8" s="62" customFormat="1" ht="56.25" x14ac:dyDescent="0.2">
      <c r="A147" s="59" t="s">
        <v>284</v>
      </c>
      <c r="B147" s="65" t="s">
        <v>56</v>
      </c>
      <c r="C147" s="107" t="s">
        <v>144</v>
      </c>
      <c r="D147" s="377">
        <v>1.7470000000000001E-3</v>
      </c>
      <c r="E147" s="250">
        <v>3819.5</v>
      </c>
      <c r="F147" s="259">
        <v>152.78</v>
      </c>
      <c r="G147" s="246">
        <v>3819.5</v>
      </c>
      <c r="H147" s="247">
        <v>80.062214800000007</v>
      </c>
    </row>
    <row r="148" spans="1:8" s="14" customFormat="1" ht="17.25" thickBot="1" x14ac:dyDescent="0.25">
      <c r="A148" s="442" t="s">
        <v>285</v>
      </c>
      <c r="B148" s="288" t="s">
        <v>56</v>
      </c>
      <c r="C148" s="378" t="s">
        <v>286</v>
      </c>
      <c r="D148" s="285">
        <v>0.6</v>
      </c>
      <c r="E148" s="250">
        <v>3819.5</v>
      </c>
      <c r="F148" s="259">
        <v>28875.42</v>
      </c>
      <c r="G148" s="289">
        <v>3819.5</v>
      </c>
      <c r="H148" s="290">
        <v>27497.040000000001</v>
      </c>
    </row>
    <row r="149" spans="1:8" s="62" customFormat="1" ht="51.75" thickBot="1" x14ac:dyDescent="0.25">
      <c r="A149" s="150" t="s">
        <v>287</v>
      </c>
      <c r="B149" s="362" t="s">
        <v>56</v>
      </c>
      <c r="C149" s="379" t="s">
        <v>288</v>
      </c>
      <c r="D149" s="293">
        <v>0.41</v>
      </c>
      <c r="E149" s="312">
        <v>3819.5</v>
      </c>
      <c r="F149" s="311">
        <v>23375.34</v>
      </c>
      <c r="G149" s="401">
        <v>3819.5</v>
      </c>
      <c r="H149" s="237">
        <v>18789.643999999993</v>
      </c>
    </row>
    <row r="150" spans="1:8" s="14" customFormat="1" ht="15.75" thickBot="1" x14ac:dyDescent="0.25">
      <c r="A150" s="546" t="s">
        <v>298</v>
      </c>
      <c r="B150" s="547"/>
      <c r="C150" s="547"/>
      <c r="D150" s="548"/>
      <c r="E150" s="386">
        <v>3819.5</v>
      </c>
      <c r="F150" s="387">
        <v>169776.78</v>
      </c>
      <c r="G150" s="280">
        <v>3819.5</v>
      </c>
      <c r="H150" s="280">
        <v>169755.495</v>
      </c>
    </row>
    <row r="151" spans="1:8" s="14" customFormat="1" ht="16.5" x14ac:dyDescent="0.2">
      <c r="A151" s="159" t="s">
        <v>299</v>
      </c>
      <c r="B151" s="63" t="s">
        <v>56</v>
      </c>
      <c r="C151" s="389" t="s">
        <v>49</v>
      </c>
      <c r="D151" s="390">
        <v>3.8</v>
      </c>
      <c r="E151" s="250"/>
      <c r="F151" s="259"/>
      <c r="G151" s="246">
        <v>0</v>
      </c>
      <c r="H151" s="247">
        <v>101577.42</v>
      </c>
    </row>
    <row r="152" spans="1:8" s="14" customFormat="1" ht="17.25" thickBot="1" x14ac:dyDescent="0.25">
      <c r="A152" s="161" t="s">
        <v>300</v>
      </c>
      <c r="B152" s="57" t="s">
        <v>56</v>
      </c>
      <c r="C152" s="110" t="s">
        <v>49</v>
      </c>
      <c r="D152" s="306">
        <v>3.57</v>
      </c>
      <c r="E152" s="250">
        <v>3819.5</v>
      </c>
      <c r="F152" s="259">
        <v>169776.78</v>
      </c>
      <c r="G152" s="246">
        <v>3819.5</v>
      </c>
      <c r="H152" s="247">
        <v>68178.074999999997</v>
      </c>
    </row>
    <row r="153" spans="1:8" s="62" customFormat="1" ht="17.25" thickBot="1" x14ac:dyDescent="0.25">
      <c r="A153" s="395" t="s">
        <v>302</v>
      </c>
      <c r="B153" s="396" t="s">
        <v>56</v>
      </c>
      <c r="C153" s="397"/>
      <c r="D153" s="398"/>
      <c r="E153" s="399">
        <v>3819.5</v>
      </c>
      <c r="F153" s="400">
        <v>19903.12</v>
      </c>
      <c r="G153" s="270">
        <v>3819.5</v>
      </c>
      <c r="H153" s="46">
        <v>18529.98</v>
      </c>
    </row>
    <row r="154" spans="1:8" s="14" customFormat="1" ht="15.75" thickBot="1" x14ac:dyDescent="0.25">
      <c r="A154" s="162" t="s">
        <v>303</v>
      </c>
      <c r="B154" s="427"/>
      <c r="C154" s="163"/>
      <c r="D154" s="405"/>
      <c r="E154" s="406"/>
      <c r="F154" s="407">
        <v>23016</v>
      </c>
      <c r="G154" s="408"/>
      <c r="H154" s="280">
        <v>70460</v>
      </c>
    </row>
    <row r="155" spans="1:8" s="14" customFormat="1" ht="13.5" thickBot="1" x14ac:dyDescent="0.25">
      <c r="A155" s="164" t="s">
        <v>304</v>
      </c>
      <c r="B155" s="294"/>
      <c r="C155" s="389"/>
      <c r="D155" s="410"/>
      <c r="E155" s="319"/>
      <c r="F155" s="311">
        <v>23016</v>
      </c>
      <c r="G155" s="128"/>
      <c r="H155" s="411">
        <v>70460</v>
      </c>
    </row>
    <row r="156" spans="1:8" s="14" customFormat="1" x14ac:dyDescent="0.2">
      <c r="A156" s="69" t="s">
        <v>305</v>
      </c>
      <c r="B156" s="65" t="s">
        <v>101</v>
      </c>
      <c r="C156" s="110"/>
      <c r="D156" s="306">
        <v>1310</v>
      </c>
      <c r="E156" s="244"/>
      <c r="F156" s="245">
        <v>0</v>
      </c>
      <c r="G156" s="246">
        <v>2</v>
      </c>
      <c r="H156" s="247">
        <v>2620</v>
      </c>
    </row>
    <row r="157" spans="1:8" s="14" customFormat="1" x14ac:dyDescent="0.2">
      <c r="A157" s="69" t="s">
        <v>306</v>
      </c>
      <c r="B157" s="65" t="s">
        <v>101</v>
      </c>
      <c r="C157" s="110"/>
      <c r="D157" s="306">
        <v>1640</v>
      </c>
      <c r="E157" s="244"/>
      <c r="F157" s="245">
        <v>0</v>
      </c>
      <c r="G157" s="246">
        <v>4</v>
      </c>
      <c r="H157" s="247">
        <v>6560</v>
      </c>
    </row>
    <row r="158" spans="1:8" s="14" customFormat="1" x14ac:dyDescent="0.2">
      <c r="A158" s="166" t="s">
        <v>308</v>
      </c>
      <c r="B158" s="65" t="s">
        <v>38</v>
      </c>
      <c r="C158" s="110"/>
      <c r="D158" s="299">
        <v>1096</v>
      </c>
      <c r="E158" s="252">
        <v>21</v>
      </c>
      <c r="F158" s="253">
        <v>23016</v>
      </c>
      <c r="G158" s="246">
        <v>55</v>
      </c>
      <c r="H158" s="247">
        <v>60280</v>
      </c>
    </row>
    <row r="159" spans="1:8" s="14" customFormat="1" ht="13.5" thickBot="1" x14ac:dyDescent="0.25">
      <c r="A159" s="102" t="s">
        <v>400</v>
      </c>
      <c r="B159" s="73" t="s">
        <v>51</v>
      </c>
      <c r="C159" s="110" t="s">
        <v>49</v>
      </c>
      <c r="D159" s="412">
        <v>231.48400000000001</v>
      </c>
      <c r="E159" s="264"/>
      <c r="F159" s="262"/>
      <c r="G159" s="246">
        <v>0</v>
      </c>
      <c r="H159" s="247">
        <v>1000</v>
      </c>
    </row>
    <row r="160" spans="1:8" s="62" customFormat="1" ht="15.75" thickBot="1" x14ac:dyDescent="0.25">
      <c r="A160" s="538" t="s">
        <v>313</v>
      </c>
      <c r="B160" s="539"/>
      <c r="C160" s="539"/>
      <c r="D160" s="540"/>
      <c r="E160" s="342"/>
      <c r="F160" s="401"/>
      <c r="G160" s="235"/>
      <c r="H160" s="237">
        <v>200906.61737572984</v>
      </c>
    </row>
    <row r="161" spans="1:8" s="175" customFormat="1" ht="12" x14ac:dyDescent="0.2">
      <c r="A161" s="171" t="s">
        <v>314</v>
      </c>
      <c r="B161" s="433" t="s">
        <v>46</v>
      </c>
      <c r="C161" s="172"/>
      <c r="D161" s="416"/>
      <c r="E161" s="417"/>
      <c r="F161" s="23"/>
      <c r="G161" s="418">
        <v>1022.3950800000001</v>
      </c>
      <c r="H161" s="419">
        <v>121616.88408879991</v>
      </c>
    </row>
    <row r="162" spans="1:8" s="175" customFormat="1" ht="12" x14ac:dyDescent="0.2">
      <c r="A162" s="176" t="s">
        <v>315</v>
      </c>
      <c r="B162" s="434" t="s">
        <v>46</v>
      </c>
      <c r="C162" s="172"/>
      <c r="D162" s="416"/>
      <c r="E162" s="417"/>
      <c r="F162" s="23"/>
      <c r="G162" s="23">
        <v>2408.7441800000011</v>
      </c>
      <c r="H162" s="421">
        <v>39974.68610829996</v>
      </c>
    </row>
    <row r="163" spans="1:8" s="175" customFormat="1" thickBot="1" x14ac:dyDescent="0.25">
      <c r="A163" s="176" t="s">
        <v>316</v>
      </c>
      <c r="B163" s="434" t="s">
        <v>317</v>
      </c>
      <c r="C163" s="172"/>
      <c r="D163" s="416"/>
      <c r="E163" s="417"/>
      <c r="F163" s="23"/>
      <c r="G163" s="24">
        <v>9649.8001489999951</v>
      </c>
      <c r="H163" s="419">
        <v>39315.047178629975</v>
      </c>
    </row>
    <row r="164" spans="1:8" s="14" customFormat="1" ht="15.75" thickBot="1" x14ac:dyDescent="0.25">
      <c r="A164" s="462" t="s">
        <v>318</v>
      </c>
      <c r="B164" s="158"/>
      <c r="C164" s="177"/>
      <c r="D164" s="422"/>
      <c r="E164" s="179"/>
      <c r="F164" s="237">
        <v>930154.19</v>
      </c>
      <c r="G164" s="178"/>
      <c r="H164" s="237">
        <v>1033259.1979696812</v>
      </c>
    </row>
    <row r="165" spans="1:8" s="14" customFormat="1" x14ac:dyDescent="0.2">
      <c r="A165" s="180"/>
      <c r="B165" s="435"/>
      <c r="C165" s="181"/>
      <c r="D165" s="182"/>
      <c r="E165" s="183"/>
      <c r="F165" s="184"/>
      <c r="G165" s="183"/>
      <c r="H165" s="184"/>
    </row>
    <row r="166" spans="1:8" s="14" customFormat="1" x14ac:dyDescent="0.2">
      <c r="A166" s="180"/>
      <c r="B166" s="435"/>
      <c r="C166" s="181"/>
      <c r="D166" s="182"/>
      <c r="E166" s="186"/>
      <c r="F166" s="184"/>
      <c r="G166" s="186"/>
      <c r="H166" s="184"/>
    </row>
    <row r="167" spans="1:8" s="14" customFormat="1" x14ac:dyDescent="0.2">
      <c r="A167" s="180"/>
      <c r="B167" s="435"/>
      <c r="C167" s="181"/>
      <c r="D167" s="182"/>
      <c r="E167" s="186"/>
      <c r="F167" s="184"/>
      <c r="G167" s="186"/>
      <c r="H167" s="184"/>
    </row>
    <row r="168" spans="1:8" s="14" customFormat="1" ht="13.5" thickBot="1" x14ac:dyDescent="0.25">
      <c r="A168" s="185"/>
      <c r="B168" s="4"/>
      <c r="C168" s="4"/>
      <c r="D168" s="13"/>
    </row>
    <row r="169" spans="1:8" ht="13.5" thickBot="1" x14ac:dyDescent="0.25">
      <c r="A169" s="187"/>
      <c r="B169" s="188"/>
      <c r="C169" s="35"/>
      <c r="D169" s="189"/>
      <c r="E169" s="541" t="s">
        <v>319</v>
      </c>
      <c r="F169" s="542"/>
      <c r="G169" s="190" t="s">
        <v>320</v>
      </c>
      <c r="H169" s="190" t="s">
        <v>321</v>
      </c>
    </row>
    <row r="170" spans="1:8" ht="13.5" thickBot="1" x14ac:dyDescent="0.25">
      <c r="A170" s="191" t="s">
        <v>322</v>
      </c>
      <c r="B170" s="192"/>
      <c r="C170" s="193"/>
      <c r="D170" s="194"/>
      <c r="E170" s="195" t="s">
        <v>323</v>
      </c>
      <c r="F170" s="196" t="s">
        <v>107</v>
      </c>
      <c r="G170" s="197" t="s">
        <v>107</v>
      </c>
      <c r="H170" s="198" t="s">
        <v>107</v>
      </c>
    </row>
    <row r="171" spans="1:8" s="202" customFormat="1" ht="12" x14ac:dyDescent="0.2">
      <c r="A171" s="199" t="s">
        <v>324</v>
      </c>
      <c r="B171" s="200"/>
      <c r="C171" s="201"/>
      <c r="D171" s="201" t="s">
        <v>46</v>
      </c>
      <c r="E171" s="173">
        <v>2523.84996</v>
      </c>
      <c r="F171" s="173">
        <v>300478.45</v>
      </c>
      <c r="G171" s="173">
        <v>300478.45</v>
      </c>
      <c r="H171" s="174">
        <v>0</v>
      </c>
    </row>
    <row r="172" spans="1:8" s="202" customFormat="1" ht="12" x14ac:dyDescent="0.2">
      <c r="A172" s="203" t="s">
        <v>325</v>
      </c>
      <c r="B172" s="204"/>
      <c r="C172" s="205"/>
      <c r="D172" s="205" t="s">
        <v>326</v>
      </c>
      <c r="E172" s="445">
        <v>491.48422000000005</v>
      </c>
      <c r="F172" s="173">
        <v>540952.43999999994</v>
      </c>
      <c r="G172" s="173">
        <v>540952.43999999994</v>
      </c>
      <c r="H172" s="206">
        <v>0</v>
      </c>
    </row>
    <row r="173" spans="1:8" s="202" customFormat="1" ht="12" x14ac:dyDescent="0.2">
      <c r="A173" s="207" t="s">
        <v>327</v>
      </c>
      <c r="B173" s="208"/>
      <c r="C173" s="205"/>
      <c r="D173" s="205" t="s">
        <v>46</v>
      </c>
      <c r="E173" s="173">
        <v>5879.158129999998</v>
      </c>
      <c r="F173" s="209">
        <v>97300.07</v>
      </c>
      <c r="G173" s="173">
        <v>97300.07</v>
      </c>
      <c r="H173" s="173">
        <v>0</v>
      </c>
    </row>
    <row r="174" spans="1:8" s="202" customFormat="1" ht="12" x14ac:dyDescent="0.2">
      <c r="A174" s="207" t="s">
        <v>328</v>
      </c>
      <c r="B174" s="208"/>
      <c r="C174" s="205"/>
      <c r="D174" s="205" t="s">
        <v>46</v>
      </c>
      <c r="E174" s="173">
        <v>8405.3985900000007</v>
      </c>
      <c r="F174" s="173">
        <v>184674.89</v>
      </c>
      <c r="G174" s="173">
        <v>184674.89</v>
      </c>
      <c r="H174" s="173">
        <v>0</v>
      </c>
    </row>
    <row r="175" spans="1:8" s="202" customFormat="1" ht="12" x14ac:dyDescent="0.2">
      <c r="A175" s="207" t="s">
        <v>329</v>
      </c>
      <c r="B175" s="208"/>
      <c r="C175" s="205"/>
      <c r="D175" s="205" t="s">
        <v>330</v>
      </c>
      <c r="E175" s="174">
        <v>69877.304690000004</v>
      </c>
      <c r="F175" s="174">
        <v>282845.28000000003</v>
      </c>
      <c r="G175" s="173">
        <v>256990.65</v>
      </c>
      <c r="H175" s="173">
        <v>25854.63</v>
      </c>
    </row>
    <row r="178" spans="1:8" x14ac:dyDescent="0.2">
      <c r="A178" s="537" t="s">
        <v>401</v>
      </c>
      <c r="B178" s="537"/>
      <c r="C178" s="537"/>
      <c r="D178" s="537"/>
      <c r="E178" s="537"/>
      <c r="F178" s="537"/>
      <c r="G178" s="537"/>
      <c r="H178" s="537"/>
    </row>
    <row r="180" spans="1:8" x14ac:dyDescent="0.2">
      <c r="A180" s="31" t="s">
        <v>402</v>
      </c>
    </row>
    <row r="182" spans="1:8" x14ac:dyDescent="0.2">
      <c r="A182" s="31" t="s">
        <v>403</v>
      </c>
    </row>
  </sheetData>
  <mergeCells count="11">
    <mergeCell ref="A178:H178"/>
    <mergeCell ref="E169:F169"/>
    <mergeCell ref="A89:D89"/>
    <mergeCell ref="A138:D138"/>
    <mergeCell ref="A150:D150"/>
    <mergeCell ref="A160:D160"/>
    <mergeCell ref="E33:H33"/>
    <mergeCell ref="A36:D36"/>
    <mergeCell ref="E32:H32"/>
    <mergeCell ref="G2:H2"/>
    <mergeCell ref="A1:H1"/>
  </mergeCells>
  <pageMargins left="0.31496062992125984" right="0.11811023622047244" top="0.15748031496062992" bottom="0.15748031496062992" header="0.31496062992125984" footer="0.31496062992125984"/>
  <pageSetup paperSize="9" scale="68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3"/>
  <sheetViews>
    <sheetView workbookViewId="0">
      <selection activeCell="J21" sqref="J21"/>
    </sheetView>
  </sheetViews>
  <sheetFormatPr defaultRowHeight="12.75" x14ac:dyDescent="0.2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5" width="11.42578125" style="6" customWidth="1"/>
    <col min="6" max="6" width="10.42578125" style="6" customWidth="1"/>
    <col min="7" max="7" width="13" style="1" customWidth="1"/>
    <col min="8" max="8" width="14" style="1" customWidth="1"/>
    <col min="9" max="16384" width="9.140625" style="1"/>
  </cols>
  <sheetData>
    <row r="1" spans="1:8" ht="36.75" customHeight="1" thickBot="1" x14ac:dyDescent="0.25">
      <c r="A1" s="535" t="s">
        <v>331</v>
      </c>
      <c r="B1" s="535"/>
      <c r="C1" s="535"/>
      <c r="D1" s="535"/>
      <c r="E1" s="535"/>
      <c r="F1" s="535"/>
      <c r="G1" s="535"/>
      <c r="H1" s="535"/>
    </row>
    <row r="2" spans="1:8" s="213" customFormat="1" ht="16.5" thickBot="1" x14ac:dyDescent="0.3">
      <c r="A2" s="2"/>
      <c r="B2" s="3" t="s">
        <v>0</v>
      </c>
      <c r="C2" s="4"/>
      <c r="D2" s="5"/>
      <c r="E2" s="492"/>
      <c r="F2" s="211"/>
      <c r="G2" s="566" t="s">
        <v>360</v>
      </c>
      <c r="H2" s="567"/>
    </row>
    <row r="3" spans="1:8" s="14" customFormat="1" ht="15.75" thickBot="1" x14ac:dyDescent="0.25">
      <c r="A3" s="7"/>
      <c r="B3" s="4"/>
      <c r="C3" s="4"/>
      <c r="D3" s="5"/>
      <c r="E3" s="216"/>
      <c r="F3" s="215"/>
      <c r="G3" s="216">
        <v>42</v>
      </c>
      <c r="H3" s="215"/>
    </row>
    <row r="4" spans="1:8" s="14" customFormat="1" ht="25.5" x14ac:dyDescent="0.2">
      <c r="A4" s="10" t="s">
        <v>1</v>
      </c>
      <c r="B4" s="11"/>
      <c r="C4" s="11"/>
      <c r="D4" s="11"/>
      <c r="E4" s="11"/>
      <c r="F4" s="11"/>
      <c r="G4" s="11"/>
      <c r="H4" s="11"/>
    </row>
    <row r="5" spans="1:8" s="14" customFormat="1" x14ac:dyDescent="0.2">
      <c r="A5" s="10"/>
      <c r="B5" s="4"/>
      <c r="C5" s="4"/>
      <c r="D5" s="4"/>
      <c r="E5" s="11"/>
      <c r="G5" s="221"/>
    </row>
    <row r="6" spans="1:8" s="14" customFormat="1" ht="25.5" x14ac:dyDescent="0.2">
      <c r="A6" s="15" t="s">
        <v>2</v>
      </c>
      <c r="B6" s="11"/>
      <c r="C6" s="4"/>
      <c r="D6" s="13"/>
      <c r="E6" s="11"/>
      <c r="G6" s="221"/>
      <c r="H6" s="16">
        <v>-94770.177300305222</v>
      </c>
    </row>
    <row r="7" spans="1:8" s="14" customFormat="1" ht="25.5" x14ac:dyDescent="0.2">
      <c r="A7" s="17" t="s">
        <v>3</v>
      </c>
      <c r="B7" s="4"/>
      <c r="C7" s="4"/>
      <c r="D7" s="13"/>
      <c r="E7" s="11"/>
      <c r="G7" s="221"/>
      <c r="H7" s="16">
        <v>881280.82466297492</v>
      </c>
    </row>
    <row r="8" spans="1:8" s="14" customFormat="1" x14ac:dyDescent="0.2">
      <c r="A8" s="18" t="s">
        <v>4</v>
      </c>
      <c r="B8" s="19"/>
      <c r="C8" s="19"/>
      <c r="D8" s="20"/>
      <c r="E8" s="11"/>
      <c r="G8" s="221"/>
      <c r="H8" s="21">
        <v>849337.74</v>
      </c>
    </row>
    <row r="9" spans="1:8" s="14" customFormat="1" x14ac:dyDescent="0.2">
      <c r="A9" s="18" t="s">
        <v>5</v>
      </c>
      <c r="B9" s="19"/>
      <c r="C9" s="19"/>
      <c r="D9" s="20"/>
      <c r="E9" s="11"/>
      <c r="G9" s="221"/>
      <c r="H9" s="21">
        <v>699851.04</v>
      </c>
    </row>
    <row r="10" spans="1:8" s="14" customFormat="1" x14ac:dyDescent="0.2">
      <c r="A10" s="18" t="s">
        <v>6</v>
      </c>
      <c r="B10" s="4"/>
      <c r="C10" s="4"/>
      <c r="D10" s="13"/>
      <c r="E10" s="11"/>
      <c r="G10" s="221"/>
      <c r="H10" s="23">
        <v>149486.70000000001</v>
      </c>
    </row>
    <row r="11" spans="1:8" s="14" customFormat="1" x14ac:dyDescent="0.2">
      <c r="A11" s="18" t="s">
        <v>7</v>
      </c>
      <c r="B11" s="4"/>
      <c r="C11" s="4"/>
      <c r="D11" s="13"/>
      <c r="E11" s="11"/>
      <c r="G11" s="221"/>
      <c r="H11" s="21">
        <v>270374.57999999996</v>
      </c>
    </row>
    <row r="12" spans="1:8" s="14" customFormat="1" x14ac:dyDescent="0.2">
      <c r="A12" s="18" t="s">
        <v>370</v>
      </c>
      <c r="B12" s="4"/>
      <c r="C12" s="4"/>
      <c r="D12" s="13"/>
      <c r="E12" s="11"/>
      <c r="G12" s="221"/>
      <c r="H12" s="21">
        <v>31943.084662974961</v>
      </c>
    </row>
    <row r="13" spans="1:8" s="14" customFormat="1" x14ac:dyDescent="0.2">
      <c r="A13" s="18" t="s">
        <v>8</v>
      </c>
      <c r="B13" s="4"/>
      <c r="C13" s="4"/>
      <c r="D13" s="13"/>
      <c r="E13" s="11"/>
      <c r="G13" s="221"/>
      <c r="H13" s="23">
        <v>5873.0486978969066</v>
      </c>
    </row>
    <row r="14" spans="1:8" s="14" customFormat="1" x14ac:dyDescent="0.2">
      <c r="A14" s="18" t="s">
        <v>9</v>
      </c>
      <c r="B14" s="4"/>
      <c r="C14" s="4"/>
      <c r="D14" s="13"/>
      <c r="E14" s="11"/>
      <c r="G14" s="221"/>
      <c r="H14" s="22">
        <v>2439.7898761237107</v>
      </c>
    </row>
    <row r="15" spans="1:8" s="14" customFormat="1" x14ac:dyDescent="0.2">
      <c r="A15" s="18" t="s">
        <v>10</v>
      </c>
      <c r="B15" s="4"/>
      <c r="C15" s="4"/>
      <c r="D15" s="13"/>
      <c r="E15" s="11"/>
      <c r="G15" s="221"/>
      <c r="H15" s="24">
        <v>23630.246088954344</v>
      </c>
    </row>
    <row r="16" spans="1:8" s="222" customFormat="1" ht="25.5" x14ac:dyDescent="0.2">
      <c r="A16" s="17" t="s">
        <v>11</v>
      </c>
      <c r="B16" s="11"/>
      <c r="C16" s="11"/>
      <c r="D16" s="25"/>
      <c r="E16" s="11"/>
      <c r="F16" s="14"/>
      <c r="G16" s="221"/>
      <c r="H16" s="21">
        <v>1081895.381413976</v>
      </c>
    </row>
    <row r="17" spans="1:8" s="222" customFormat="1" x14ac:dyDescent="0.2">
      <c r="A17" s="18" t="s">
        <v>12</v>
      </c>
      <c r="B17" s="4"/>
      <c r="C17" s="4"/>
      <c r="D17" s="13"/>
      <c r="E17" s="11"/>
      <c r="F17" s="14"/>
      <c r="G17" s="221"/>
      <c r="H17" s="21">
        <v>-295384.73405130627</v>
      </c>
    </row>
    <row r="18" spans="1:8" s="222" customFormat="1" x14ac:dyDescent="0.2">
      <c r="A18" s="26"/>
      <c r="B18" s="4"/>
      <c r="C18" s="4"/>
      <c r="D18" s="13"/>
      <c r="E18" s="13"/>
      <c r="F18" s="13"/>
      <c r="G18" s="13"/>
      <c r="H18" s="13"/>
    </row>
    <row r="19" spans="1:8" s="222" customFormat="1" ht="25.5" x14ac:dyDescent="0.2">
      <c r="A19" s="27" t="s">
        <v>13</v>
      </c>
      <c r="B19" s="11"/>
      <c r="C19" s="11"/>
      <c r="D19" s="12"/>
      <c r="E19" s="12"/>
      <c r="F19" s="12"/>
      <c r="G19" s="12"/>
      <c r="H19" s="12"/>
    </row>
    <row r="20" spans="1:8" s="222" customFormat="1" x14ac:dyDescent="0.2">
      <c r="A20" s="15" t="s">
        <v>14</v>
      </c>
      <c r="B20" s="11"/>
      <c r="C20" s="4"/>
      <c r="D20" s="13"/>
      <c r="E20" s="11"/>
      <c r="F20" s="14"/>
      <c r="G20" s="221"/>
      <c r="H20" s="16">
        <v>-411863.63293743308</v>
      </c>
    </row>
    <row r="21" spans="1:8" s="222" customFormat="1" ht="25.5" x14ac:dyDescent="0.2">
      <c r="A21" s="28" t="s">
        <v>15</v>
      </c>
      <c r="B21" s="4"/>
      <c r="C21" s="4"/>
      <c r="D21" s="13"/>
      <c r="E21" s="11"/>
      <c r="F21" s="14"/>
      <c r="G21" s="221"/>
      <c r="H21" s="16">
        <v>854657.97466297506</v>
      </c>
    </row>
    <row r="22" spans="1:8" s="222" customFormat="1" x14ac:dyDescent="0.2">
      <c r="A22" s="18" t="s">
        <v>4</v>
      </c>
      <c r="B22" s="4"/>
      <c r="C22" s="4"/>
      <c r="D22" s="13"/>
      <c r="E22" s="11"/>
      <c r="F22" s="14"/>
      <c r="G22" s="221"/>
      <c r="H22" s="21">
        <v>825270.63000000012</v>
      </c>
    </row>
    <row r="23" spans="1:8" s="222" customFormat="1" x14ac:dyDescent="0.2">
      <c r="A23" s="18" t="s">
        <v>5</v>
      </c>
      <c r="B23" s="4"/>
      <c r="C23" s="4"/>
      <c r="D23" s="13"/>
      <c r="E23" s="11"/>
      <c r="F23" s="14"/>
      <c r="G23" s="221"/>
      <c r="H23" s="21">
        <v>734361.06</v>
      </c>
    </row>
    <row r="24" spans="1:8" s="222" customFormat="1" x14ac:dyDescent="0.2">
      <c r="A24" s="18" t="s">
        <v>6</v>
      </c>
      <c r="B24" s="4"/>
      <c r="C24" s="4"/>
      <c r="D24" s="13"/>
      <c r="E24" s="11"/>
      <c r="F24" s="14"/>
      <c r="G24" s="221"/>
      <c r="H24" s="23">
        <v>90909.57</v>
      </c>
    </row>
    <row r="25" spans="1:8" s="222" customFormat="1" x14ac:dyDescent="0.2">
      <c r="A25" s="18" t="s">
        <v>371</v>
      </c>
      <c r="B25" s="4"/>
      <c r="C25" s="4"/>
      <c r="D25" s="13"/>
      <c r="E25" s="11"/>
      <c r="F25" s="14"/>
      <c r="G25" s="221"/>
      <c r="H25" s="21">
        <v>29387.34466297496</v>
      </c>
    </row>
    <row r="26" spans="1:8" s="14" customFormat="1" x14ac:dyDescent="0.2">
      <c r="A26" s="18" t="s">
        <v>8</v>
      </c>
      <c r="B26" s="4"/>
      <c r="C26" s="4"/>
      <c r="D26" s="13"/>
      <c r="E26" s="11"/>
      <c r="G26" s="221"/>
      <c r="H26" s="23">
        <v>5413.9586978969064</v>
      </c>
    </row>
    <row r="27" spans="1:8" s="14" customFormat="1" x14ac:dyDescent="0.2">
      <c r="A27" s="18" t="s">
        <v>9</v>
      </c>
      <c r="B27" s="4"/>
      <c r="C27" s="4"/>
      <c r="D27" s="13"/>
      <c r="E27" s="11"/>
      <c r="G27" s="221"/>
      <c r="H27" s="23">
        <v>2247.8698761237106</v>
      </c>
    </row>
    <row r="28" spans="1:8" s="14" customFormat="1" x14ac:dyDescent="0.2">
      <c r="A28" s="18" t="s">
        <v>10</v>
      </c>
      <c r="B28" s="4"/>
      <c r="C28" s="4"/>
      <c r="D28" s="13"/>
      <c r="E28" s="11"/>
      <c r="G28" s="221"/>
      <c r="H28" s="23">
        <v>21725.516088954344</v>
      </c>
    </row>
    <row r="29" spans="1:8" s="14" customFormat="1" x14ac:dyDescent="0.2">
      <c r="A29" s="18" t="s">
        <v>16</v>
      </c>
      <c r="B29" s="4"/>
      <c r="C29" s="4"/>
      <c r="D29" s="13"/>
      <c r="E29" s="11"/>
      <c r="G29" s="221"/>
      <c r="H29" s="16">
        <v>442794.34172554198</v>
      </c>
    </row>
    <row r="30" spans="1:8" s="14" customFormat="1" ht="25.5" x14ac:dyDescent="0.2">
      <c r="A30" s="17" t="s">
        <v>17</v>
      </c>
      <c r="B30" s="11"/>
      <c r="C30" s="11"/>
      <c r="D30" s="25"/>
      <c r="E30" s="11"/>
      <c r="G30" s="221"/>
      <c r="H30" s="21">
        <v>1081895.381413976</v>
      </c>
    </row>
    <row r="31" spans="1:8" s="14" customFormat="1" x14ac:dyDescent="0.2">
      <c r="A31" s="29" t="s">
        <v>18</v>
      </c>
      <c r="B31" s="4"/>
      <c r="C31" s="4"/>
      <c r="D31" s="13"/>
      <c r="E31" s="11"/>
      <c r="G31" s="221"/>
      <c r="H31" s="21">
        <v>-639101.03968843399</v>
      </c>
    </row>
    <row r="32" spans="1:8" s="14" customFormat="1" x14ac:dyDescent="0.2">
      <c r="A32" s="30"/>
      <c r="B32" s="4"/>
      <c r="C32" s="4"/>
      <c r="D32" s="13"/>
      <c r="E32" s="4"/>
      <c r="F32" s="4"/>
      <c r="G32" s="4"/>
      <c r="H32" s="4"/>
    </row>
    <row r="33" spans="1:8" s="14" customFormat="1" ht="13.5" thickBot="1" x14ac:dyDescent="0.25">
      <c r="A33" s="31"/>
      <c r="B33" s="3"/>
      <c r="C33" s="3"/>
      <c r="D33" s="32"/>
      <c r="E33" s="3"/>
      <c r="F33" s="3"/>
      <c r="G33" s="3"/>
      <c r="H33" s="3"/>
    </row>
    <row r="34" spans="1:8" s="14" customFormat="1" ht="15" thickBot="1" x14ac:dyDescent="0.25">
      <c r="A34" s="33" t="s">
        <v>19</v>
      </c>
      <c r="B34" s="34"/>
      <c r="C34" s="35"/>
      <c r="D34" s="36" t="s">
        <v>20</v>
      </c>
      <c r="E34" s="559">
        <v>42</v>
      </c>
      <c r="F34" s="560"/>
      <c r="G34" s="560"/>
      <c r="H34" s="565"/>
    </row>
    <row r="35" spans="1:8" s="14" customFormat="1" ht="13.5" thickBot="1" x14ac:dyDescent="0.25">
      <c r="A35" s="224"/>
      <c r="B35" s="39" t="s">
        <v>21</v>
      </c>
      <c r="C35" s="4" t="s">
        <v>22</v>
      </c>
      <c r="D35" s="40" t="s">
        <v>23</v>
      </c>
      <c r="E35" s="556" t="s">
        <v>360</v>
      </c>
      <c r="F35" s="557"/>
      <c r="G35" s="557"/>
      <c r="H35" s="557"/>
    </row>
    <row r="36" spans="1:8" s="14" customFormat="1" ht="13.5" thickBot="1" x14ac:dyDescent="0.25">
      <c r="A36" s="41" t="s">
        <v>24</v>
      </c>
      <c r="B36" s="39" t="s">
        <v>25</v>
      </c>
      <c r="C36" s="19"/>
      <c r="D36" s="42" t="s">
        <v>26</v>
      </c>
      <c r="E36" s="463" t="s">
        <v>27</v>
      </c>
      <c r="F36" s="464"/>
      <c r="G36" s="43" t="s">
        <v>28</v>
      </c>
      <c r="H36" s="44"/>
    </row>
    <row r="37" spans="1:8" s="232" customFormat="1" ht="17.25" thickBot="1" x14ac:dyDescent="0.3">
      <c r="A37" s="228"/>
      <c r="B37" s="428"/>
      <c r="C37" s="229"/>
      <c r="D37" s="230"/>
      <c r="E37" s="105" t="s">
        <v>29</v>
      </c>
      <c r="F37" s="231" t="s">
        <v>30</v>
      </c>
      <c r="G37" s="105" t="s">
        <v>29</v>
      </c>
      <c r="H37" s="231" t="s">
        <v>31</v>
      </c>
    </row>
    <row r="38" spans="1:8" s="14" customFormat="1" ht="60.75" customHeight="1" thickBot="1" x14ac:dyDescent="0.25">
      <c r="A38" s="543" t="s">
        <v>32</v>
      </c>
      <c r="B38" s="544"/>
      <c r="C38" s="544"/>
      <c r="D38" s="544"/>
      <c r="E38" s="233"/>
      <c r="F38" s="234">
        <v>3945.75</v>
      </c>
      <c r="G38" s="235"/>
      <c r="H38" s="46">
        <v>1115.1484999999998</v>
      </c>
    </row>
    <row r="39" spans="1:8" s="14" customFormat="1" ht="26.25" thickBot="1" x14ac:dyDescent="0.25">
      <c r="A39" s="47" t="s">
        <v>33</v>
      </c>
      <c r="B39" s="48"/>
      <c r="C39" s="49"/>
      <c r="D39" s="76"/>
      <c r="E39" s="238">
        <v>4074.5</v>
      </c>
      <c r="F39" s="239">
        <v>28.52</v>
      </c>
      <c r="G39" s="235"/>
      <c r="H39" s="46">
        <v>28.5215</v>
      </c>
    </row>
    <row r="40" spans="1:8" s="14" customFormat="1" ht="90.75" thickBot="1" x14ac:dyDescent="0.25">
      <c r="A40" s="241" t="s">
        <v>34</v>
      </c>
      <c r="B40" s="242" t="s">
        <v>35</v>
      </c>
      <c r="C40" s="51" t="s">
        <v>36</v>
      </c>
      <c r="D40" s="243">
        <v>6.7000000000000002E-3</v>
      </c>
      <c r="E40" s="244">
        <v>4074.5</v>
      </c>
      <c r="F40" s="245">
        <v>28.52</v>
      </c>
      <c r="G40" s="246">
        <v>4074.5</v>
      </c>
      <c r="H40" s="247">
        <v>28.5215</v>
      </c>
    </row>
    <row r="41" spans="1:8" s="62" customFormat="1" ht="13.5" thickBot="1" x14ac:dyDescent="0.25">
      <c r="A41" s="47" t="s">
        <v>47</v>
      </c>
      <c r="B41" s="60"/>
      <c r="C41" s="61"/>
      <c r="D41" s="76"/>
      <c r="E41" s="258">
        <v>71.5</v>
      </c>
      <c r="F41" s="239">
        <v>492.06</v>
      </c>
      <c r="G41" s="235"/>
      <c r="H41" s="46">
        <v>142.428</v>
      </c>
    </row>
    <row r="42" spans="1:8" s="14" customFormat="1" ht="78.75" x14ac:dyDescent="0.2">
      <c r="A42" s="50" t="s">
        <v>48</v>
      </c>
      <c r="B42" s="63" t="s">
        <v>38</v>
      </c>
      <c r="C42" s="64" t="s">
        <v>49</v>
      </c>
      <c r="D42" s="243">
        <v>0.16800000000000001</v>
      </c>
      <c r="E42" s="256">
        <v>71.5</v>
      </c>
      <c r="F42" s="259">
        <v>142.63999999999999</v>
      </c>
      <c r="G42" s="246">
        <v>71.5</v>
      </c>
      <c r="H42" s="247">
        <v>142.428</v>
      </c>
    </row>
    <row r="43" spans="1:8" s="14" customFormat="1" x14ac:dyDescent="0.2">
      <c r="A43" s="248" t="s">
        <v>50</v>
      </c>
      <c r="B43" s="65"/>
      <c r="C43" s="66" t="s">
        <v>39</v>
      </c>
      <c r="D43" s="255"/>
      <c r="E43" s="250"/>
      <c r="F43" s="259">
        <v>349.42</v>
      </c>
      <c r="G43" s="128"/>
      <c r="H43" s="260">
        <v>0</v>
      </c>
    </row>
    <row r="44" spans="1:8" s="14" customFormat="1" ht="13.5" thickBot="1" x14ac:dyDescent="0.25">
      <c r="A44" s="72" t="s">
        <v>372</v>
      </c>
      <c r="B44" s="65" t="s">
        <v>51</v>
      </c>
      <c r="C44" s="66"/>
      <c r="D44" s="255">
        <v>349.42</v>
      </c>
      <c r="E44" s="265">
        <v>1</v>
      </c>
      <c r="F44" s="259">
        <v>349.42</v>
      </c>
      <c r="G44" s="246">
        <v>0</v>
      </c>
      <c r="H44" s="247">
        <v>0</v>
      </c>
    </row>
    <row r="45" spans="1:8" s="62" customFormat="1" ht="26.25" thickBot="1" x14ac:dyDescent="0.25">
      <c r="A45" s="47" t="s">
        <v>54</v>
      </c>
      <c r="B45" s="60"/>
      <c r="C45" s="71"/>
      <c r="D45" s="76"/>
      <c r="E45" s="271">
        <v>4074.5</v>
      </c>
      <c r="F45" s="239">
        <v>28.52</v>
      </c>
      <c r="G45" s="270"/>
      <c r="H45" s="129">
        <v>28.5215</v>
      </c>
    </row>
    <row r="46" spans="1:8" s="14" customFormat="1" ht="102" thickBot="1" x14ac:dyDescent="0.25">
      <c r="A46" s="50" t="s">
        <v>55</v>
      </c>
      <c r="B46" s="63" t="s">
        <v>56</v>
      </c>
      <c r="C46" s="64" t="s">
        <v>36</v>
      </c>
      <c r="D46" s="243">
        <v>6.7000000000000002E-3</v>
      </c>
      <c r="E46" s="250">
        <v>4074.5</v>
      </c>
      <c r="F46" s="259">
        <v>28.52</v>
      </c>
      <c r="G46" s="246">
        <v>4074.5</v>
      </c>
      <c r="H46" s="247">
        <v>28.5215</v>
      </c>
    </row>
    <row r="47" spans="1:8" s="62" customFormat="1" ht="39" thickBot="1" x14ac:dyDescent="0.25">
      <c r="A47" s="47" t="s">
        <v>60</v>
      </c>
      <c r="B47" s="60"/>
      <c r="C47" s="71"/>
      <c r="D47" s="76"/>
      <c r="E47" s="276">
        <v>4074.5</v>
      </c>
      <c r="F47" s="239">
        <v>503.61</v>
      </c>
      <c r="G47" s="277"/>
      <c r="H47" s="278">
        <v>0</v>
      </c>
    </row>
    <row r="48" spans="1:8" s="14" customFormat="1" ht="113.25" thickBot="1" x14ac:dyDescent="0.25">
      <c r="A48" s="50" t="s">
        <v>61</v>
      </c>
      <c r="B48" s="63" t="s">
        <v>56</v>
      </c>
      <c r="C48" s="64" t="s">
        <v>36</v>
      </c>
      <c r="D48" s="243">
        <v>0.12</v>
      </c>
      <c r="E48" s="250">
        <v>4074.5</v>
      </c>
      <c r="F48" s="259">
        <v>503.61</v>
      </c>
      <c r="G48" s="246">
        <v>0</v>
      </c>
      <c r="H48" s="247">
        <v>0</v>
      </c>
    </row>
    <row r="49" spans="1:8" s="62" customFormat="1" ht="26.25" thickBot="1" x14ac:dyDescent="0.25">
      <c r="A49" s="47" t="s">
        <v>62</v>
      </c>
      <c r="B49" s="60"/>
      <c r="C49" s="71"/>
      <c r="D49" s="76"/>
      <c r="E49" s="276">
        <v>948</v>
      </c>
      <c r="F49" s="239">
        <v>1357.54</v>
      </c>
      <c r="G49" s="235"/>
      <c r="H49" s="280">
        <v>605.77199999999993</v>
      </c>
    </row>
    <row r="50" spans="1:8" s="14" customFormat="1" ht="33.75" x14ac:dyDescent="0.2">
      <c r="A50" s="68" t="s">
        <v>63</v>
      </c>
      <c r="B50" s="63" t="s">
        <v>38</v>
      </c>
      <c r="C50" s="64" t="s">
        <v>64</v>
      </c>
      <c r="D50" s="243">
        <v>0.54</v>
      </c>
      <c r="E50" s="250">
        <v>948</v>
      </c>
      <c r="F50" s="259">
        <v>1090.2</v>
      </c>
      <c r="G50" s="246">
        <v>948</v>
      </c>
      <c r="H50" s="247">
        <v>540.3599999999999</v>
      </c>
    </row>
    <row r="51" spans="1:8" s="14" customFormat="1" ht="24.75" customHeight="1" thickBot="1" x14ac:dyDescent="0.25">
      <c r="A51" s="59" t="s">
        <v>65</v>
      </c>
      <c r="B51" s="65" t="s">
        <v>38</v>
      </c>
      <c r="C51" s="66" t="s">
        <v>66</v>
      </c>
      <c r="D51" s="255">
        <v>6.6000000000000003E-2</v>
      </c>
      <c r="E51" s="122">
        <v>948</v>
      </c>
      <c r="F51" s="259">
        <v>267.33999999999997</v>
      </c>
      <c r="G51" s="246">
        <v>948</v>
      </c>
      <c r="H51" s="247">
        <v>65.412000000000006</v>
      </c>
    </row>
    <row r="52" spans="1:8" s="62" customFormat="1" ht="26.25" thickBot="1" x14ac:dyDescent="0.25">
      <c r="A52" s="47" t="s">
        <v>72</v>
      </c>
      <c r="B52" s="83"/>
      <c r="C52" s="83"/>
      <c r="D52" s="286"/>
      <c r="E52" s="276">
        <v>268.7</v>
      </c>
      <c r="F52" s="239">
        <v>102.11</v>
      </c>
      <c r="G52" s="235"/>
      <c r="H52" s="287">
        <v>102.10599999999999</v>
      </c>
    </row>
    <row r="53" spans="1:8" s="14" customFormat="1" ht="68.25" thickBot="1" x14ac:dyDescent="0.25">
      <c r="A53" s="50" t="s">
        <v>73</v>
      </c>
      <c r="B53" s="84" t="s">
        <v>38</v>
      </c>
      <c r="C53" s="63" t="s">
        <v>36</v>
      </c>
      <c r="D53" s="243">
        <v>0.53</v>
      </c>
      <c r="E53" s="250">
        <v>268.7</v>
      </c>
      <c r="F53" s="259">
        <v>102.11</v>
      </c>
      <c r="G53" s="246">
        <v>268.7</v>
      </c>
      <c r="H53" s="247">
        <v>102.10599999999999</v>
      </c>
    </row>
    <row r="54" spans="1:8" s="62" customFormat="1" ht="26.25" thickBot="1" x14ac:dyDescent="0.25">
      <c r="A54" s="47" t="s">
        <v>77</v>
      </c>
      <c r="B54" s="60"/>
      <c r="C54" s="71"/>
      <c r="D54" s="76"/>
      <c r="E54" s="291">
        <v>4074.5</v>
      </c>
      <c r="F54" s="239">
        <v>93.71</v>
      </c>
      <c r="G54" s="278"/>
      <c r="H54" s="287">
        <v>93.713499999999996</v>
      </c>
    </row>
    <row r="55" spans="1:8" s="14" customFormat="1" ht="90.75" thickBot="1" x14ac:dyDescent="0.25">
      <c r="A55" s="50" t="s">
        <v>78</v>
      </c>
      <c r="B55" s="63" t="s">
        <v>56</v>
      </c>
      <c r="C55" s="64" t="s">
        <v>64</v>
      </c>
      <c r="D55" s="243">
        <v>2.1999999999999999E-2</v>
      </c>
      <c r="E55" s="250">
        <v>4074.5</v>
      </c>
      <c r="F55" s="259">
        <v>93.71</v>
      </c>
      <c r="G55" s="246">
        <v>4074.5</v>
      </c>
      <c r="H55" s="247">
        <v>93.713499999999996</v>
      </c>
    </row>
    <row r="56" spans="1:8" s="62" customFormat="1" ht="26.25" thickBot="1" x14ac:dyDescent="0.25">
      <c r="A56" s="90" t="s">
        <v>90</v>
      </c>
      <c r="B56" s="292"/>
      <c r="C56" s="165"/>
      <c r="D56" s="293"/>
      <c r="E56" s="276">
        <v>4074.5</v>
      </c>
      <c r="F56" s="239">
        <v>503.61</v>
      </c>
      <c r="G56" s="278"/>
      <c r="H56" s="280">
        <v>0</v>
      </c>
    </row>
    <row r="57" spans="1:8" s="14" customFormat="1" ht="59.25" customHeight="1" thickBot="1" x14ac:dyDescent="0.25">
      <c r="A57" s="91" t="s">
        <v>91</v>
      </c>
      <c r="B57" s="92" t="s">
        <v>56</v>
      </c>
      <c r="C57" s="294" t="s">
        <v>36</v>
      </c>
      <c r="D57" s="243">
        <v>0.12</v>
      </c>
      <c r="E57" s="250">
        <v>4074.5</v>
      </c>
      <c r="F57" s="259">
        <v>503.61</v>
      </c>
      <c r="G57" s="246">
        <v>0</v>
      </c>
      <c r="H57" s="247">
        <v>0</v>
      </c>
    </row>
    <row r="58" spans="1:8" s="62" customFormat="1" ht="26.25" thickBot="1" x14ac:dyDescent="0.25">
      <c r="A58" s="47" t="s">
        <v>92</v>
      </c>
      <c r="B58" s="60"/>
      <c r="C58" s="71"/>
      <c r="D58" s="76"/>
      <c r="E58" s="276">
        <v>4074.5</v>
      </c>
      <c r="F58" s="239">
        <v>114.09</v>
      </c>
      <c r="G58" s="46"/>
      <c r="H58" s="280">
        <v>114.086</v>
      </c>
    </row>
    <row r="59" spans="1:8" s="14" customFormat="1" ht="17.25" thickBot="1" x14ac:dyDescent="0.25">
      <c r="A59" s="50" t="s">
        <v>93</v>
      </c>
      <c r="B59" s="63" t="s">
        <v>56</v>
      </c>
      <c r="C59" s="64"/>
      <c r="D59" s="243">
        <v>2.7E-2</v>
      </c>
      <c r="E59" s="250">
        <v>4074.5</v>
      </c>
      <c r="F59" s="259">
        <v>114.09</v>
      </c>
      <c r="G59" s="246">
        <v>4074.5</v>
      </c>
      <c r="H59" s="247">
        <v>114.086</v>
      </c>
    </row>
    <row r="60" spans="1:8" s="62" customFormat="1" ht="42.75" customHeight="1" thickBot="1" x14ac:dyDescent="0.25">
      <c r="A60" s="47" t="s">
        <v>99</v>
      </c>
      <c r="B60" s="60"/>
      <c r="C60" s="61"/>
      <c r="D60" s="76"/>
      <c r="E60" s="276">
        <v>21</v>
      </c>
      <c r="F60" s="239">
        <v>721.98</v>
      </c>
      <c r="G60" s="235"/>
      <c r="H60" s="280">
        <v>0</v>
      </c>
    </row>
    <row r="61" spans="1:8" s="14" customFormat="1" ht="68.25" customHeight="1" x14ac:dyDescent="0.2">
      <c r="A61" s="68" t="s">
        <v>100</v>
      </c>
      <c r="B61" s="63" t="s">
        <v>101</v>
      </c>
      <c r="C61" s="95" t="s">
        <v>49</v>
      </c>
      <c r="D61" s="243">
        <v>3.38</v>
      </c>
      <c r="E61" s="250">
        <v>21</v>
      </c>
      <c r="F61" s="259">
        <v>144.69</v>
      </c>
      <c r="G61" s="246">
        <v>0</v>
      </c>
      <c r="H61" s="247">
        <v>0</v>
      </c>
    </row>
    <row r="62" spans="1:8" s="14" customFormat="1" x14ac:dyDescent="0.2">
      <c r="A62" s="297" t="s">
        <v>102</v>
      </c>
      <c r="B62" s="65"/>
      <c r="C62" s="96"/>
      <c r="D62" s="255"/>
      <c r="E62" s="250"/>
      <c r="F62" s="259">
        <v>577.29</v>
      </c>
      <c r="G62" s="128"/>
      <c r="H62" s="298">
        <v>0</v>
      </c>
    </row>
    <row r="63" spans="1:8" s="14" customFormat="1" x14ac:dyDescent="0.2">
      <c r="A63" s="166" t="s">
        <v>103</v>
      </c>
      <c r="B63" s="77" t="s">
        <v>38</v>
      </c>
      <c r="C63" s="97"/>
      <c r="D63" s="296">
        <v>760.19880999999998</v>
      </c>
      <c r="E63" s="250">
        <v>0.2</v>
      </c>
      <c r="F63" s="259">
        <v>157.29</v>
      </c>
      <c r="G63" s="246">
        <v>0</v>
      </c>
      <c r="H63" s="247">
        <v>0</v>
      </c>
    </row>
    <row r="64" spans="1:8" s="14" customFormat="1" ht="13.5" thickBot="1" x14ac:dyDescent="0.25">
      <c r="A64" s="301" t="s">
        <v>106</v>
      </c>
      <c r="B64" s="65" t="s">
        <v>107</v>
      </c>
      <c r="C64" s="96"/>
      <c r="D64" s="299"/>
      <c r="E64" s="302"/>
      <c r="F64" s="303">
        <v>420</v>
      </c>
      <c r="G64" s="246"/>
      <c r="H64" s="304">
        <v>0</v>
      </c>
    </row>
    <row r="65" spans="1:8" s="62" customFormat="1" ht="45" customHeight="1" thickBot="1" x14ac:dyDescent="0.25">
      <c r="A65" s="543" t="s">
        <v>136</v>
      </c>
      <c r="B65" s="544"/>
      <c r="C65" s="544"/>
      <c r="D65" s="545"/>
      <c r="E65" s="307"/>
      <c r="F65" s="308">
        <v>100454.62</v>
      </c>
      <c r="G65" s="45"/>
      <c r="H65" s="309">
        <v>89509.884999999995</v>
      </c>
    </row>
    <row r="66" spans="1:8" s="62" customFormat="1" ht="39" thickBot="1" x14ac:dyDescent="0.25">
      <c r="A66" s="47" t="s">
        <v>139</v>
      </c>
      <c r="B66" s="60"/>
      <c r="C66" s="71"/>
      <c r="D66" s="76"/>
      <c r="E66" s="312">
        <v>68</v>
      </c>
      <c r="F66" s="311">
        <v>7929.45</v>
      </c>
      <c r="G66" s="235"/>
      <c r="H66" s="280">
        <v>4970.78</v>
      </c>
    </row>
    <row r="67" spans="1:8" s="14" customFormat="1" x14ac:dyDescent="0.2">
      <c r="A67" s="50" t="s">
        <v>140</v>
      </c>
      <c r="B67" s="63" t="s">
        <v>141</v>
      </c>
      <c r="C67" s="106" t="s">
        <v>142</v>
      </c>
      <c r="D67" s="243">
        <v>35</v>
      </c>
      <c r="E67" s="250">
        <v>68</v>
      </c>
      <c r="F67" s="259">
        <v>7140</v>
      </c>
      <c r="G67" s="246">
        <v>133</v>
      </c>
      <c r="H67" s="247">
        <v>4655</v>
      </c>
    </row>
    <row r="68" spans="1:8" s="14" customFormat="1" x14ac:dyDescent="0.2">
      <c r="A68" s="313" t="s">
        <v>102</v>
      </c>
      <c r="B68" s="65"/>
      <c r="C68" s="107"/>
      <c r="D68" s="255"/>
      <c r="E68" s="250"/>
      <c r="F68" s="259">
        <v>789.45</v>
      </c>
      <c r="G68" s="274"/>
      <c r="H68" s="247">
        <v>315.78000000000003</v>
      </c>
    </row>
    <row r="69" spans="1:8" s="14" customFormat="1" ht="17.25" thickBot="1" x14ac:dyDescent="0.25">
      <c r="A69" s="75" t="s">
        <v>143</v>
      </c>
      <c r="B69" s="65" t="s">
        <v>41</v>
      </c>
      <c r="C69" s="107" t="s">
        <v>144</v>
      </c>
      <c r="D69" s="255">
        <v>52.63</v>
      </c>
      <c r="E69" s="314">
        <v>15</v>
      </c>
      <c r="F69" s="315">
        <v>789.45</v>
      </c>
      <c r="G69" s="246">
        <v>6</v>
      </c>
      <c r="H69" s="247">
        <v>315.78000000000003</v>
      </c>
    </row>
    <row r="70" spans="1:8" s="62" customFormat="1" ht="43.5" customHeight="1" thickBot="1" x14ac:dyDescent="0.25">
      <c r="A70" s="47" t="s">
        <v>147</v>
      </c>
      <c r="B70" s="111"/>
      <c r="C70" s="112"/>
      <c r="D70" s="318"/>
      <c r="E70" s="319"/>
      <c r="F70" s="311">
        <v>38705.68</v>
      </c>
      <c r="G70" s="235"/>
      <c r="H70" s="280">
        <v>27287.279999999999</v>
      </c>
    </row>
    <row r="71" spans="1:8" s="14" customFormat="1" ht="45" x14ac:dyDescent="0.2">
      <c r="A71" s="113" t="s">
        <v>148</v>
      </c>
      <c r="B71" s="63"/>
      <c r="C71" s="109"/>
      <c r="D71" s="243"/>
      <c r="E71" s="250"/>
      <c r="F71" s="259">
        <v>5003.3</v>
      </c>
      <c r="G71" s="320"/>
      <c r="H71" s="321">
        <v>2535.4700000000003</v>
      </c>
    </row>
    <row r="72" spans="1:8" s="14" customFormat="1" x14ac:dyDescent="0.2">
      <c r="A72" s="140" t="s">
        <v>149</v>
      </c>
      <c r="B72" s="65" t="s">
        <v>38</v>
      </c>
      <c r="C72" s="114" t="s">
        <v>36</v>
      </c>
      <c r="D72" s="255">
        <v>1.17</v>
      </c>
      <c r="E72" s="250">
        <v>3353.7</v>
      </c>
      <c r="F72" s="259">
        <v>3923.83</v>
      </c>
      <c r="G72" s="246">
        <v>1300</v>
      </c>
      <c r="H72" s="247">
        <v>1456.0000000000002</v>
      </c>
    </row>
    <row r="73" spans="1:8" s="14" customFormat="1" x14ac:dyDescent="0.2">
      <c r="A73" s="322" t="s">
        <v>150</v>
      </c>
      <c r="B73" s="65" t="s">
        <v>38</v>
      </c>
      <c r="C73" s="115" t="s">
        <v>49</v>
      </c>
      <c r="D73" s="255">
        <v>0.47</v>
      </c>
      <c r="E73" s="256">
        <v>71.5</v>
      </c>
      <c r="F73" s="259">
        <v>393.25</v>
      </c>
      <c r="G73" s="246">
        <v>71.5</v>
      </c>
      <c r="H73" s="247">
        <v>393.25000000000011</v>
      </c>
    </row>
    <row r="74" spans="1:8" s="14" customFormat="1" x14ac:dyDescent="0.2">
      <c r="A74" s="82" t="s">
        <v>151</v>
      </c>
      <c r="B74" s="65" t="s">
        <v>152</v>
      </c>
      <c r="C74" s="115" t="s">
        <v>49</v>
      </c>
      <c r="D74" s="255">
        <v>58.41</v>
      </c>
      <c r="E74" s="256">
        <v>1</v>
      </c>
      <c r="F74" s="259">
        <v>686.22</v>
      </c>
      <c r="G74" s="246">
        <v>1</v>
      </c>
      <c r="H74" s="247">
        <v>686.21999999999991</v>
      </c>
    </row>
    <row r="75" spans="1:8" s="14" customFormat="1" x14ac:dyDescent="0.2">
      <c r="A75" s="323" t="s">
        <v>102</v>
      </c>
      <c r="B75" s="77"/>
      <c r="C75" s="116"/>
      <c r="D75" s="324"/>
      <c r="E75" s="325"/>
      <c r="F75" s="326">
        <v>12223.5</v>
      </c>
      <c r="G75" s="128"/>
      <c r="H75" s="260">
        <v>7081.2099999999991</v>
      </c>
    </row>
    <row r="76" spans="1:8" s="14" customFormat="1" x14ac:dyDescent="0.2">
      <c r="A76" s="74" t="s">
        <v>170</v>
      </c>
      <c r="B76" s="118" t="s">
        <v>101</v>
      </c>
      <c r="C76" s="66"/>
      <c r="D76" s="255">
        <v>3767.14</v>
      </c>
      <c r="E76" s="264"/>
      <c r="F76" s="262"/>
      <c r="G76" s="246">
        <v>1</v>
      </c>
      <c r="H76" s="247">
        <v>3767.14</v>
      </c>
    </row>
    <row r="77" spans="1:8" s="14" customFormat="1" x14ac:dyDescent="0.2">
      <c r="A77" s="327" t="s">
        <v>182</v>
      </c>
      <c r="B77" s="65" t="s">
        <v>51</v>
      </c>
      <c r="C77" s="66"/>
      <c r="D77" s="299">
        <v>579.79999999999995</v>
      </c>
      <c r="E77" s="264"/>
      <c r="F77" s="262"/>
      <c r="G77" s="246">
        <v>1</v>
      </c>
      <c r="H77" s="247">
        <v>648.66999999999996</v>
      </c>
    </row>
    <row r="78" spans="1:8" s="14" customFormat="1" x14ac:dyDescent="0.2">
      <c r="A78" s="120" t="s">
        <v>388</v>
      </c>
      <c r="B78" s="65" t="s">
        <v>51</v>
      </c>
      <c r="C78" s="66"/>
      <c r="D78" s="268">
        <v>788.17</v>
      </c>
      <c r="E78" s="264"/>
      <c r="F78" s="262"/>
      <c r="G78" s="246">
        <v>4</v>
      </c>
      <c r="H78" s="247">
        <v>912.28</v>
      </c>
    </row>
    <row r="79" spans="1:8" s="425" customFormat="1" x14ac:dyDescent="0.2">
      <c r="A79" s="330" t="s">
        <v>190</v>
      </c>
      <c r="B79" s="466"/>
      <c r="C79" s="467"/>
      <c r="D79" s="324"/>
      <c r="E79" s="302">
        <v>4074.5</v>
      </c>
      <c r="F79" s="331">
        <v>12223.5</v>
      </c>
      <c r="G79" s="55"/>
      <c r="H79" s="298">
        <v>1753.1200000000001</v>
      </c>
    </row>
    <row r="80" spans="1:8" s="121" customFormat="1" x14ac:dyDescent="0.2">
      <c r="A80" s="98" t="s">
        <v>191</v>
      </c>
      <c r="B80" s="88" t="s">
        <v>81</v>
      </c>
      <c r="C80" s="66"/>
      <c r="D80" s="255">
        <v>99.05</v>
      </c>
      <c r="E80" s="264"/>
      <c r="F80" s="262"/>
      <c r="G80" s="246">
        <v>5</v>
      </c>
      <c r="H80" s="247">
        <v>486.8</v>
      </c>
    </row>
    <row r="81" spans="1:8" s="121" customFormat="1" x14ac:dyDescent="0.2">
      <c r="A81" s="117" t="s">
        <v>208</v>
      </c>
      <c r="B81" s="88" t="s">
        <v>101</v>
      </c>
      <c r="C81" s="107"/>
      <c r="D81" s="255">
        <v>37.18</v>
      </c>
      <c r="E81" s="264"/>
      <c r="F81" s="262"/>
      <c r="G81" s="246">
        <v>2</v>
      </c>
      <c r="H81" s="247">
        <v>73.680000000000007</v>
      </c>
    </row>
    <row r="82" spans="1:8" s="121" customFormat="1" x14ac:dyDescent="0.2">
      <c r="A82" s="87" t="s">
        <v>216</v>
      </c>
      <c r="B82" s="88" t="s">
        <v>217</v>
      </c>
      <c r="C82" s="107"/>
      <c r="D82" s="255">
        <v>605.26</v>
      </c>
      <c r="E82" s="264"/>
      <c r="F82" s="262"/>
      <c r="G82" s="246">
        <v>2</v>
      </c>
      <c r="H82" s="247">
        <v>1192.6400000000001</v>
      </c>
    </row>
    <row r="83" spans="1:8" s="425" customFormat="1" x14ac:dyDescent="0.2">
      <c r="A83" s="126" t="s">
        <v>219</v>
      </c>
      <c r="B83" s="430" t="s">
        <v>152</v>
      </c>
      <c r="C83" s="423"/>
      <c r="D83" s="424"/>
      <c r="E83" s="302">
        <v>1</v>
      </c>
      <c r="F83" s="331">
        <v>11000</v>
      </c>
      <c r="G83" s="55"/>
      <c r="H83" s="298">
        <v>7537.62</v>
      </c>
    </row>
    <row r="84" spans="1:8" s="121" customFormat="1" x14ac:dyDescent="0.2">
      <c r="A84" s="74" t="s">
        <v>220</v>
      </c>
      <c r="B84" s="101" t="s">
        <v>38</v>
      </c>
      <c r="C84" s="107"/>
      <c r="D84" s="255">
        <v>229.1</v>
      </c>
      <c r="E84" s="264"/>
      <c r="F84" s="262"/>
      <c r="G84" s="246">
        <v>20</v>
      </c>
      <c r="H84" s="247">
        <v>5300.8</v>
      </c>
    </row>
    <row r="85" spans="1:8" s="121" customFormat="1" x14ac:dyDescent="0.2">
      <c r="A85" s="74" t="s">
        <v>222</v>
      </c>
      <c r="B85" s="86" t="s">
        <v>101</v>
      </c>
      <c r="C85" s="107"/>
      <c r="D85" s="255">
        <v>718.93</v>
      </c>
      <c r="E85" s="264"/>
      <c r="F85" s="262"/>
      <c r="G85" s="246">
        <v>1</v>
      </c>
      <c r="H85" s="247">
        <v>718.93</v>
      </c>
    </row>
    <row r="86" spans="1:8" s="121" customFormat="1" x14ac:dyDescent="0.2">
      <c r="A86" s="74" t="s">
        <v>223</v>
      </c>
      <c r="B86" s="88" t="s">
        <v>101</v>
      </c>
      <c r="C86" s="107"/>
      <c r="D86" s="255">
        <v>1412.1</v>
      </c>
      <c r="E86" s="264"/>
      <c r="F86" s="262"/>
      <c r="G86" s="246">
        <v>1</v>
      </c>
      <c r="H86" s="247">
        <v>1396.53</v>
      </c>
    </row>
    <row r="87" spans="1:8" s="14" customFormat="1" x14ac:dyDescent="0.2">
      <c r="A87" s="100" t="s">
        <v>226</v>
      </c>
      <c r="B87" s="86" t="s">
        <v>101</v>
      </c>
      <c r="C87" s="107"/>
      <c r="D87" s="255">
        <v>60.68</v>
      </c>
      <c r="E87" s="264"/>
      <c r="F87" s="262"/>
      <c r="G87" s="246">
        <v>2</v>
      </c>
      <c r="H87" s="247">
        <v>121.36</v>
      </c>
    </row>
    <row r="88" spans="1:8" s="14" customFormat="1" ht="45" x14ac:dyDescent="0.2">
      <c r="A88" s="59" t="s">
        <v>228</v>
      </c>
      <c r="B88" s="70" t="s">
        <v>152</v>
      </c>
      <c r="C88" s="449" t="s">
        <v>146</v>
      </c>
      <c r="D88" s="249">
        <v>50.23</v>
      </c>
      <c r="E88" s="316">
        <v>1</v>
      </c>
      <c r="F88" s="317">
        <v>1187.4000000000001</v>
      </c>
      <c r="G88" s="289">
        <v>1</v>
      </c>
      <c r="H88" s="290">
        <v>983.45999999999992</v>
      </c>
    </row>
    <row r="89" spans="1:8" s="62" customFormat="1" x14ac:dyDescent="0.2">
      <c r="A89" s="451" t="s">
        <v>229</v>
      </c>
      <c r="B89" s="468"/>
      <c r="C89" s="468" t="s">
        <v>49</v>
      </c>
      <c r="D89" s="469"/>
      <c r="E89" s="452"/>
      <c r="F89" s="453">
        <v>9291.48</v>
      </c>
      <c r="G89" s="470"/>
      <c r="H89" s="470">
        <v>9149.52</v>
      </c>
    </row>
    <row r="90" spans="1:8" s="130" customFormat="1" ht="22.5" x14ac:dyDescent="0.2">
      <c r="A90" s="50" t="s">
        <v>230</v>
      </c>
      <c r="B90" s="63" t="s">
        <v>51</v>
      </c>
      <c r="C90" s="64" t="s">
        <v>49</v>
      </c>
      <c r="D90" s="243">
        <v>600</v>
      </c>
      <c r="E90" s="368">
        <v>1</v>
      </c>
      <c r="F90" s="369">
        <v>7200</v>
      </c>
      <c r="G90" s="246">
        <v>1</v>
      </c>
      <c r="H90" s="247">
        <v>7200</v>
      </c>
    </row>
    <row r="91" spans="1:8" s="334" customFormat="1" x14ac:dyDescent="0.2">
      <c r="A91" s="50" t="s">
        <v>231</v>
      </c>
      <c r="B91" s="65" t="s">
        <v>51</v>
      </c>
      <c r="C91" s="66" t="s">
        <v>49</v>
      </c>
      <c r="D91" s="255">
        <v>125.28</v>
      </c>
      <c r="E91" s="250">
        <v>1</v>
      </c>
      <c r="F91" s="259">
        <v>1503.36</v>
      </c>
      <c r="G91" s="246">
        <v>1</v>
      </c>
      <c r="H91" s="247">
        <v>1365.6</v>
      </c>
    </row>
    <row r="92" spans="1:8" s="130" customFormat="1" ht="23.25" thickBot="1" x14ac:dyDescent="0.25">
      <c r="A92" s="50" t="s">
        <v>232</v>
      </c>
      <c r="B92" s="73" t="s">
        <v>101</v>
      </c>
      <c r="C92" s="66" t="s">
        <v>49</v>
      </c>
      <c r="D92" s="255">
        <v>49.01</v>
      </c>
      <c r="E92" s="250">
        <v>1</v>
      </c>
      <c r="F92" s="259">
        <v>588.12</v>
      </c>
      <c r="G92" s="246">
        <v>1</v>
      </c>
      <c r="H92" s="247">
        <v>583.91999999999996</v>
      </c>
    </row>
    <row r="93" spans="1:8" s="14" customFormat="1" ht="39" thickBot="1" x14ac:dyDescent="0.25">
      <c r="A93" s="47" t="s">
        <v>234</v>
      </c>
      <c r="B93" s="60"/>
      <c r="C93" s="71"/>
      <c r="D93" s="76"/>
      <c r="E93" s="319"/>
      <c r="F93" s="311">
        <v>43404.160000000003</v>
      </c>
      <c r="G93" s="270"/>
      <c r="H93" s="237">
        <v>43393.62</v>
      </c>
    </row>
    <row r="94" spans="1:8" s="62" customFormat="1" ht="36" x14ac:dyDescent="0.2">
      <c r="A94" s="72" t="s">
        <v>235</v>
      </c>
      <c r="B94" s="63" t="s">
        <v>59</v>
      </c>
      <c r="C94" s="134" t="s">
        <v>36</v>
      </c>
      <c r="D94" s="335">
        <v>19.600000000000001</v>
      </c>
      <c r="E94" s="250">
        <v>1162</v>
      </c>
      <c r="F94" s="259">
        <v>22775.200000000001</v>
      </c>
      <c r="G94" s="246">
        <v>1162</v>
      </c>
      <c r="H94" s="247">
        <v>22775.200000000001</v>
      </c>
    </row>
    <row r="95" spans="1:8" s="121" customFormat="1" x14ac:dyDescent="0.2">
      <c r="A95" s="166" t="s">
        <v>241</v>
      </c>
      <c r="B95" s="73" t="s">
        <v>152</v>
      </c>
      <c r="C95" s="136" t="s">
        <v>36</v>
      </c>
      <c r="D95" s="299">
        <v>700.94</v>
      </c>
      <c r="E95" s="250">
        <v>1</v>
      </c>
      <c r="F95" s="259">
        <v>700.94</v>
      </c>
      <c r="G95" s="246">
        <v>1</v>
      </c>
      <c r="H95" s="247">
        <v>700.94</v>
      </c>
    </row>
    <row r="96" spans="1:8" s="121" customFormat="1" x14ac:dyDescent="0.2">
      <c r="A96" s="72" t="s">
        <v>242</v>
      </c>
      <c r="B96" s="73" t="s">
        <v>152</v>
      </c>
      <c r="C96" s="136" t="s">
        <v>36</v>
      </c>
      <c r="D96" s="299">
        <v>350.47</v>
      </c>
      <c r="E96" s="250">
        <v>1</v>
      </c>
      <c r="F96" s="259">
        <v>350.47</v>
      </c>
      <c r="G96" s="246">
        <v>1</v>
      </c>
      <c r="H96" s="247">
        <v>350.47</v>
      </c>
    </row>
    <row r="97" spans="1:8" s="121" customFormat="1" x14ac:dyDescent="0.2">
      <c r="A97" s="166" t="s">
        <v>243</v>
      </c>
      <c r="B97" s="73" t="s">
        <v>152</v>
      </c>
      <c r="C97" s="136" t="s">
        <v>36</v>
      </c>
      <c r="D97" s="299">
        <v>350.47</v>
      </c>
      <c r="E97" s="250">
        <v>1</v>
      </c>
      <c r="F97" s="259">
        <v>350.47</v>
      </c>
      <c r="G97" s="246">
        <v>1</v>
      </c>
      <c r="H97" s="247">
        <v>339.93</v>
      </c>
    </row>
    <row r="98" spans="1:8" s="121" customFormat="1" ht="24.75" thickBot="1" x14ac:dyDescent="0.25">
      <c r="A98" s="72" t="s">
        <v>244</v>
      </c>
      <c r="B98" s="70" t="s">
        <v>245</v>
      </c>
      <c r="C98" s="137" t="s">
        <v>36</v>
      </c>
      <c r="D98" s="338">
        <v>0.92</v>
      </c>
      <c r="E98" s="250">
        <v>20899</v>
      </c>
      <c r="F98" s="259">
        <v>19227.080000000002</v>
      </c>
      <c r="G98" s="246">
        <v>20899</v>
      </c>
      <c r="H98" s="247">
        <v>19227.080000000002</v>
      </c>
    </row>
    <row r="99" spans="1:8" s="121" customFormat="1" ht="39" thickBot="1" x14ac:dyDescent="0.25">
      <c r="A99" s="47" t="s">
        <v>397</v>
      </c>
      <c r="B99" s="294"/>
      <c r="C99" s="340"/>
      <c r="D99" s="341"/>
      <c r="E99" s="319"/>
      <c r="F99" s="311">
        <v>10415.34</v>
      </c>
      <c r="G99" s="342"/>
      <c r="H99" s="237">
        <v>11119.205000000002</v>
      </c>
    </row>
    <row r="100" spans="1:8" s="14" customFormat="1" ht="33.75" x14ac:dyDescent="0.2">
      <c r="A100" s="138" t="s">
        <v>248</v>
      </c>
      <c r="B100" s="139"/>
      <c r="C100" s="66"/>
      <c r="D100" s="345"/>
      <c r="E100" s="250"/>
      <c r="F100" s="259">
        <v>3896.14</v>
      </c>
      <c r="G100" s="128"/>
      <c r="H100" s="260">
        <v>2044.2350000000006</v>
      </c>
    </row>
    <row r="101" spans="1:8" s="62" customFormat="1" x14ac:dyDescent="0.2">
      <c r="A101" s="140" t="s">
        <v>249</v>
      </c>
      <c r="B101" s="139" t="s">
        <v>250</v>
      </c>
      <c r="C101" s="66" t="s">
        <v>49</v>
      </c>
      <c r="D101" s="345">
        <v>10.51</v>
      </c>
      <c r="E101" s="250">
        <v>30</v>
      </c>
      <c r="F101" s="259">
        <v>3703.8</v>
      </c>
      <c r="G101" s="246">
        <v>15</v>
      </c>
      <c r="H101" s="247">
        <v>1851.9000000000005</v>
      </c>
    </row>
    <row r="102" spans="1:8" s="62" customFormat="1" x14ac:dyDescent="0.2">
      <c r="A102" s="82" t="s">
        <v>251</v>
      </c>
      <c r="B102" s="139" t="s">
        <v>38</v>
      </c>
      <c r="C102" s="66" t="s">
        <v>49</v>
      </c>
      <c r="D102" s="345">
        <v>0.23</v>
      </c>
      <c r="E102" s="256">
        <v>71.5</v>
      </c>
      <c r="F102" s="259">
        <v>192.34</v>
      </c>
      <c r="G102" s="246">
        <v>71.5</v>
      </c>
      <c r="H102" s="247">
        <v>192.33499999999998</v>
      </c>
    </row>
    <row r="103" spans="1:8" s="62" customFormat="1" ht="63.75" x14ac:dyDescent="0.2">
      <c r="A103" s="323" t="s">
        <v>252</v>
      </c>
      <c r="B103" s="430"/>
      <c r="C103" s="468"/>
      <c r="D103" s="424"/>
      <c r="E103" s="302"/>
      <c r="F103" s="331">
        <v>6519.2</v>
      </c>
      <c r="G103" s="55"/>
      <c r="H103" s="298">
        <v>9074.9700000000012</v>
      </c>
    </row>
    <row r="104" spans="1:8" s="62" customFormat="1" x14ac:dyDescent="0.2">
      <c r="A104" s="74" t="s">
        <v>254</v>
      </c>
      <c r="B104" s="73" t="s">
        <v>101</v>
      </c>
      <c r="C104" s="66"/>
      <c r="D104" s="255">
        <v>21.16</v>
      </c>
      <c r="E104" s="264"/>
      <c r="F104" s="262"/>
      <c r="G104" s="246">
        <v>30</v>
      </c>
      <c r="H104" s="247">
        <v>634.79999999999995</v>
      </c>
    </row>
    <row r="105" spans="1:8" s="62" customFormat="1" x14ac:dyDescent="0.2">
      <c r="A105" s="38" t="s">
        <v>255</v>
      </c>
      <c r="B105" s="73" t="s">
        <v>101</v>
      </c>
      <c r="C105" s="66"/>
      <c r="D105" s="255">
        <v>31.43</v>
      </c>
      <c r="E105" s="264"/>
      <c r="F105" s="262"/>
      <c r="G105" s="246">
        <v>240</v>
      </c>
      <c r="H105" s="247">
        <v>7543.2</v>
      </c>
    </row>
    <row r="106" spans="1:8" s="62" customFormat="1" x14ac:dyDescent="0.2">
      <c r="A106" s="68" t="s">
        <v>265</v>
      </c>
      <c r="B106" s="65" t="s">
        <v>51</v>
      </c>
      <c r="C106" s="66"/>
      <c r="D106" s="255">
        <v>32.46</v>
      </c>
      <c r="E106" s="264"/>
      <c r="F106" s="262"/>
      <c r="G106" s="246">
        <v>7</v>
      </c>
      <c r="H106" s="247">
        <v>236.28000000000003</v>
      </c>
    </row>
    <row r="107" spans="1:8" s="62" customFormat="1" ht="13.5" thickBot="1" x14ac:dyDescent="0.25">
      <c r="A107" s="74" t="s">
        <v>266</v>
      </c>
      <c r="B107" s="73" t="s">
        <v>101</v>
      </c>
      <c r="C107" s="66"/>
      <c r="D107" s="255">
        <v>75.14</v>
      </c>
      <c r="E107" s="264"/>
      <c r="F107" s="262"/>
      <c r="G107" s="246">
        <v>9</v>
      </c>
      <c r="H107" s="247">
        <v>660.68999999999994</v>
      </c>
    </row>
    <row r="108" spans="1:8" s="14" customFormat="1" ht="39" thickBot="1" x14ac:dyDescent="0.25">
      <c r="A108" s="47" t="s">
        <v>267</v>
      </c>
      <c r="B108" s="60"/>
      <c r="C108" s="71"/>
      <c r="D108" s="76"/>
      <c r="E108" s="240"/>
      <c r="F108" s="280"/>
      <c r="G108" s="235"/>
      <c r="H108" s="280">
        <v>2739</v>
      </c>
    </row>
    <row r="109" spans="1:8" s="14" customFormat="1" ht="23.25" thickBot="1" x14ac:dyDescent="0.25">
      <c r="A109" s="50" t="s">
        <v>268</v>
      </c>
      <c r="B109" s="63" t="s">
        <v>56</v>
      </c>
      <c r="C109" s="64" t="s">
        <v>247</v>
      </c>
      <c r="D109" s="243"/>
      <c r="E109" s="264"/>
      <c r="F109" s="262"/>
      <c r="G109" s="246">
        <v>4074.5</v>
      </c>
      <c r="H109" s="247">
        <v>2739</v>
      </c>
    </row>
    <row r="110" spans="1:8" s="14" customFormat="1" ht="34.5" customHeight="1" thickBot="1" x14ac:dyDescent="0.25">
      <c r="A110" s="543" t="s">
        <v>275</v>
      </c>
      <c r="B110" s="544"/>
      <c r="C110" s="544"/>
      <c r="D110" s="545"/>
      <c r="E110" s="353"/>
      <c r="F110" s="352">
        <v>434357.84</v>
      </c>
      <c r="G110" s="45"/>
      <c r="H110" s="309">
        <v>428158.37568547612</v>
      </c>
    </row>
    <row r="111" spans="1:8" s="62" customFormat="1" ht="26.25" thickBot="1" x14ac:dyDescent="0.25">
      <c r="A111" s="426" t="s">
        <v>276</v>
      </c>
      <c r="B111" s="438" t="s">
        <v>38</v>
      </c>
      <c r="C111" s="439"/>
      <c r="D111" s="440"/>
      <c r="E111" s="357">
        <v>363.3</v>
      </c>
      <c r="F111" s="441">
        <v>123701.82</v>
      </c>
      <c r="G111" s="355"/>
      <c r="H111" s="356">
        <v>123701.82000000004</v>
      </c>
    </row>
    <row r="112" spans="1:8" s="14" customFormat="1" ht="24.75" thickBot="1" x14ac:dyDescent="0.25">
      <c r="A112" s="361" t="s">
        <v>277</v>
      </c>
      <c r="B112" s="362" t="s">
        <v>56</v>
      </c>
      <c r="C112" s="154"/>
      <c r="D112" s="76" t="s">
        <v>138</v>
      </c>
      <c r="E112" s="366"/>
      <c r="F112" s="363">
        <v>120279.24</v>
      </c>
      <c r="G112" s="364">
        <v>4074.5</v>
      </c>
      <c r="H112" s="365">
        <v>120279.24000000003</v>
      </c>
    </row>
    <row r="113" spans="1:8" s="14" customFormat="1" ht="24.75" thickBot="1" x14ac:dyDescent="0.25">
      <c r="A113" s="152" t="s">
        <v>279</v>
      </c>
      <c r="B113" s="362" t="s">
        <v>56</v>
      </c>
      <c r="C113" s="367" t="s">
        <v>49</v>
      </c>
      <c r="D113" s="293">
        <v>7.0000000000000007E-2</v>
      </c>
      <c r="E113" s="257">
        <v>4074.5</v>
      </c>
      <c r="F113" s="279">
        <v>3422.58</v>
      </c>
      <c r="G113" s="246">
        <v>4074.5</v>
      </c>
      <c r="H113" s="247">
        <v>3422.5800000000013</v>
      </c>
    </row>
    <row r="114" spans="1:8" s="62" customFormat="1" ht="67.5" customHeight="1" thickBot="1" x14ac:dyDescent="0.25">
      <c r="A114" s="153" t="s">
        <v>398</v>
      </c>
      <c r="B114" s="362" t="s">
        <v>56</v>
      </c>
      <c r="C114" s="156" t="s">
        <v>278</v>
      </c>
      <c r="D114" s="436" t="s">
        <v>138</v>
      </c>
      <c r="E114" s="370">
        <v>5153.5</v>
      </c>
      <c r="F114" s="437">
        <v>221489.88</v>
      </c>
      <c r="G114" s="342"/>
      <c r="H114" s="309">
        <v>221489.87999999998</v>
      </c>
    </row>
    <row r="115" spans="1:8" s="14" customFormat="1" ht="63.75" customHeight="1" thickBot="1" x14ac:dyDescent="0.25">
      <c r="A115" s="157" t="s">
        <v>399</v>
      </c>
      <c r="B115" s="362" t="s">
        <v>56</v>
      </c>
      <c r="C115" s="151" t="s">
        <v>278</v>
      </c>
      <c r="D115" s="293" t="s">
        <v>138</v>
      </c>
      <c r="E115" s="374"/>
      <c r="F115" s="373">
        <v>61501.67</v>
      </c>
      <c r="G115" s="364">
        <v>4074.5</v>
      </c>
      <c r="H115" s="365">
        <v>221489.87999999998</v>
      </c>
    </row>
    <row r="116" spans="1:8" s="14" customFormat="1" ht="24.75" thickBot="1" x14ac:dyDescent="0.25">
      <c r="A116" s="155" t="s">
        <v>280</v>
      </c>
      <c r="B116" s="362" t="s">
        <v>56</v>
      </c>
      <c r="C116" s="151" t="s">
        <v>278</v>
      </c>
      <c r="D116" s="376" t="s">
        <v>138</v>
      </c>
      <c r="E116" s="312"/>
      <c r="F116" s="311">
        <v>169066.06</v>
      </c>
      <c r="G116" s="289">
        <v>0</v>
      </c>
      <c r="H116" s="290">
        <v>0</v>
      </c>
    </row>
    <row r="117" spans="1:8" s="14" customFormat="1" ht="13.5" thickBot="1" x14ac:dyDescent="0.25">
      <c r="A117" s="47" t="s">
        <v>281</v>
      </c>
      <c r="B117" s="60"/>
      <c r="C117" s="71"/>
      <c r="D117" s="76"/>
      <c r="E117" s="312"/>
      <c r="F117" s="311">
        <v>64230.2</v>
      </c>
      <c r="G117" s="46"/>
      <c r="H117" s="280">
        <v>62920.13568547614</v>
      </c>
    </row>
    <row r="118" spans="1:8" s="62" customFormat="1" ht="24.75" x14ac:dyDescent="0.2">
      <c r="A118" s="148" t="s">
        <v>282</v>
      </c>
      <c r="B118" s="65" t="s">
        <v>46</v>
      </c>
      <c r="C118" s="107" t="s">
        <v>283</v>
      </c>
      <c r="D118" s="255">
        <v>220</v>
      </c>
      <c r="E118" s="250">
        <v>151.19999999999999</v>
      </c>
      <c r="F118" s="259">
        <v>33264</v>
      </c>
      <c r="G118" s="246">
        <v>152.26508121580065</v>
      </c>
      <c r="H118" s="247">
        <v>33498.317867476137</v>
      </c>
    </row>
    <row r="119" spans="1:8" s="62" customFormat="1" ht="56.25" x14ac:dyDescent="0.2">
      <c r="A119" s="59" t="s">
        <v>284</v>
      </c>
      <c r="B119" s="65" t="s">
        <v>56</v>
      </c>
      <c r="C119" s="107" t="s">
        <v>144</v>
      </c>
      <c r="D119" s="377">
        <v>1.7470000000000001E-3</v>
      </c>
      <c r="E119" s="250">
        <v>4074.5</v>
      </c>
      <c r="F119" s="259">
        <v>162.97999999999999</v>
      </c>
      <c r="G119" s="246">
        <v>4074.5</v>
      </c>
      <c r="H119" s="247">
        <v>85.417817999999997</v>
      </c>
    </row>
    <row r="120" spans="1:8" s="14" customFormat="1" ht="17.25" thickBot="1" x14ac:dyDescent="0.25">
      <c r="A120" s="442" t="s">
        <v>285</v>
      </c>
      <c r="B120" s="288" t="s">
        <v>56</v>
      </c>
      <c r="C120" s="378" t="s">
        <v>286</v>
      </c>
      <c r="D120" s="285">
        <v>0.6</v>
      </c>
      <c r="E120" s="250">
        <v>4074.5</v>
      </c>
      <c r="F120" s="259">
        <v>30803.22</v>
      </c>
      <c r="G120" s="289">
        <v>4074.5</v>
      </c>
      <c r="H120" s="290">
        <v>29336.400000000005</v>
      </c>
    </row>
    <row r="121" spans="1:8" s="62" customFormat="1" ht="51.75" thickBot="1" x14ac:dyDescent="0.25">
      <c r="A121" s="150" t="s">
        <v>287</v>
      </c>
      <c r="B121" s="362" t="s">
        <v>56</v>
      </c>
      <c r="C121" s="379" t="s">
        <v>288</v>
      </c>
      <c r="D121" s="293">
        <v>0.41</v>
      </c>
      <c r="E121" s="312">
        <v>4074.5</v>
      </c>
      <c r="F121" s="311">
        <v>24935.94</v>
      </c>
      <c r="G121" s="401">
        <v>4074.5</v>
      </c>
      <c r="H121" s="237">
        <v>20046.539999999994</v>
      </c>
    </row>
    <row r="122" spans="1:8" s="14" customFormat="1" ht="15.75" thickBot="1" x14ac:dyDescent="0.25">
      <c r="A122" s="546" t="s">
        <v>298</v>
      </c>
      <c r="B122" s="547"/>
      <c r="C122" s="547"/>
      <c r="D122" s="548"/>
      <c r="E122" s="386">
        <v>4074.5</v>
      </c>
      <c r="F122" s="387">
        <v>270374.57999999996</v>
      </c>
      <c r="G122" s="280">
        <v>4074.5</v>
      </c>
      <c r="H122" s="280">
        <v>270374.57999999996</v>
      </c>
    </row>
    <row r="123" spans="1:8" s="14" customFormat="1" ht="16.5" x14ac:dyDescent="0.2">
      <c r="A123" s="161" t="s">
        <v>300</v>
      </c>
      <c r="B123" s="57" t="s">
        <v>56</v>
      </c>
      <c r="C123" s="110" t="s">
        <v>49</v>
      </c>
      <c r="D123" s="306">
        <v>3.57</v>
      </c>
      <c r="E123" s="250">
        <v>4074.5</v>
      </c>
      <c r="F123" s="259">
        <v>174551.58</v>
      </c>
      <c r="G123" s="246">
        <v>4074.5</v>
      </c>
      <c r="H123" s="247">
        <v>174551.58</v>
      </c>
    </row>
    <row r="124" spans="1:8" s="14" customFormat="1" ht="17.25" thickBot="1" x14ac:dyDescent="0.25">
      <c r="A124" s="391" t="s">
        <v>301</v>
      </c>
      <c r="B124" s="288" t="s">
        <v>56</v>
      </c>
      <c r="C124" s="392" t="s">
        <v>49</v>
      </c>
      <c r="D124" s="393"/>
      <c r="E124" s="460">
        <v>4074.5</v>
      </c>
      <c r="F124" s="459">
        <v>95823</v>
      </c>
      <c r="G124" s="394"/>
      <c r="H124" s="290">
        <v>95823</v>
      </c>
    </row>
    <row r="125" spans="1:8" s="62" customFormat="1" ht="17.25" thickBot="1" x14ac:dyDescent="0.25">
      <c r="A125" s="395" t="s">
        <v>302</v>
      </c>
      <c r="B125" s="396" t="s">
        <v>56</v>
      </c>
      <c r="C125" s="397"/>
      <c r="D125" s="398"/>
      <c r="E125" s="399">
        <v>4074.5</v>
      </c>
      <c r="F125" s="400">
        <v>50048.14</v>
      </c>
      <c r="G125" s="270">
        <v>4074.5</v>
      </c>
      <c r="H125" s="237">
        <v>47189.067219999997</v>
      </c>
    </row>
    <row r="126" spans="1:8" s="14" customFormat="1" ht="15.75" thickBot="1" x14ac:dyDescent="0.25">
      <c r="A126" s="162" t="s">
        <v>303</v>
      </c>
      <c r="B126" s="427"/>
      <c r="C126" s="163"/>
      <c r="D126" s="405"/>
      <c r="E126" s="406"/>
      <c r="F126" s="407">
        <v>10764</v>
      </c>
      <c r="G126" s="408"/>
      <c r="H126" s="280">
        <v>14654.011999999999</v>
      </c>
    </row>
    <row r="127" spans="1:8" s="14" customFormat="1" ht="13.5" thickBot="1" x14ac:dyDescent="0.25">
      <c r="A127" s="164" t="s">
        <v>304</v>
      </c>
      <c r="B127" s="294"/>
      <c r="C127" s="389"/>
      <c r="D127" s="410"/>
      <c r="E127" s="319"/>
      <c r="F127" s="311">
        <v>10764</v>
      </c>
      <c r="G127" s="128"/>
      <c r="H127" s="411">
        <v>0</v>
      </c>
    </row>
    <row r="128" spans="1:8" s="14" customFormat="1" ht="13.5" thickBot="1" x14ac:dyDescent="0.25">
      <c r="A128" s="102" t="s">
        <v>400</v>
      </c>
      <c r="B128" s="73" t="s">
        <v>51</v>
      </c>
      <c r="C128" s="110" t="s">
        <v>49</v>
      </c>
      <c r="D128" s="412">
        <v>231.48400000000001</v>
      </c>
      <c r="E128" s="250">
        <v>3</v>
      </c>
      <c r="F128" s="245">
        <v>10764</v>
      </c>
      <c r="G128" s="246">
        <v>3</v>
      </c>
      <c r="H128" s="247">
        <v>8836.1219999999994</v>
      </c>
    </row>
    <row r="129" spans="1:8" s="14" customFormat="1" ht="15.75" thickBot="1" x14ac:dyDescent="0.25">
      <c r="A129" s="167" t="s">
        <v>311</v>
      </c>
      <c r="B129" s="71"/>
      <c r="C129" s="168"/>
      <c r="D129" s="413"/>
      <c r="E129" s="414"/>
      <c r="F129" s="237"/>
      <c r="G129" s="414"/>
      <c r="H129" s="237">
        <v>5817.8899999999994</v>
      </c>
    </row>
    <row r="130" spans="1:8" s="14" customFormat="1" ht="13.5" thickBot="1" x14ac:dyDescent="0.25">
      <c r="A130" s="169" t="s">
        <v>312</v>
      </c>
      <c r="B130" s="432" t="s">
        <v>51</v>
      </c>
      <c r="C130" s="170"/>
      <c r="D130" s="415">
        <v>535.24</v>
      </c>
      <c r="E130" s="264"/>
      <c r="F130" s="262"/>
      <c r="G130" s="246">
        <v>11</v>
      </c>
      <c r="H130" s="247">
        <v>5817.8899999999994</v>
      </c>
    </row>
    <row r="131" spans="1:8" s="62" customFormat="1" ht="15.75" thickBot="1" x14ac:dyDescent="0.25">
      <c r="A131" s="538" t="s">
        <v>313</v>
      </c>
      <c r="B131" s="539"/>
      <c r="C131" s="539"/>
      <c r="D131" s="540"/>
      <c r="E131" s="342"/>
      <c r="F131" s="401"/>
      <c r="G131" s="235"/>
      <c r="H131" s="237">
        <v>230894.31300849997</v>
      </c>
    </row>
    <row r="132" spans="1:8" s="175" customFormat="1" ht="12" x14ac:dyDescent="0.2">
      <c r="A132" s="171" t="s">
        <v>314</v>
      </c>
      <c r="B132" s="433" t="s">
        <v>46</v>
      </c>
      <c r="C132" s="172"/>
      <c r="D132" s="416"/>
      <c r="E132" s="417"/>
      <c r="F132" s="23"/>
      <c r="G132" s="24">
        <v>1178.8549400000002</v>
      </c>
      <c r="H132" s="419">
        <v>140505.82700850005</v>
      </c>
    </row>
    <row r="133" spans="1:8" s="175" customFormat="1" ht="12" x14ac:dyDescent="0.2">
      <c r="A133" s="176" t="s">
        <v>315</v>
      </c>
      <c r="B133" s="434" t="s">
        <v>46</v>
      </c>
      <c r="C133" s="172"/>
      <c r="D133" s="416"/>
      <c r="E133" s="417"/>
      <c r="F133" s="23"/>
      <c r="G133" s="23">
        <v>2195.1412200000004</v>
      </c>
      <c r="H133" s="421">
        <v>36696.536000000007</v>
      </c>
    </row>
    <row r="134" spans="1:8" s="175" customFormat="1" thickBot="1" x14ac:dyDescent="0.25">
      <c r="A134" s="176" t="s">
        <v>316</v>
      </c>
      <c r="B134" s="434" t="s">
        <v>317</v>
      </c>
      <c r="C134" s="172"/>
      <c r="D134" s="416"/>
      <c r="E134" s="417"/>
      <c r="F134" s="23"/>
      <c r="G134" s="24">
        <v>13168.910649999991</v>
      </c>
      <c r="H134" s="419">
        <v>53691.949999999895</v>
      </c>
    </row>
    <row r="135" spans="1:8" s="14" customFormat="1" ht="15.75" thickBot="1" x14ac:dyDescent="0.25">
      <c r="A135" s="462" t="s">
        <v>318</v>
      </c>
      <c r="B135" s="158"/>
      <c r="C135" s="177"/>
      <c r="D135" s="422"/>
      <c r="E135" s="179"/>
      <c r="F135" s="237">
        <v>869944.93</v>
      </c>
      <c r="G135" s="178"/>
      <c r="H135" s="237">
        <v>1081895.381413976</v>
      </c>
    </row>
    <row r="136" spans="1:8" s="14" customFormat="1" x14ac:dyDescent="0.2">
      <c r="A136" s="180"/>
      <c r="B136" s="435"/>
      <c r="C136" s="181"/>
      <c r="D136" s="182"/>
      <c r="E136" s="183"/>
      <c r="F136" s="184"/>
      <c r="G136" s="183"/>
      <c r="H136" s="184"/>
    </row>
    <row r="137" spans="1:8" s="14" customFormat="1" x14ac:dyDescent="0.2">
      <c r="A137" s="180"/>
      <c r="B137" s="435"/>
      <c r="C137" s="181"/>
      <c r="D137" s="182"/>
      <c r="E137" s="186"/>
      <c r="F137" s="184"/>
      <c r="G137" s="186"/>
      <c r="H137" s="184"/>
    </row>
    <row r="138" spans="1:8" s="14" customFormat="1" x14ac:dyDescent="0.2">
      <c r="A138" s="180"/>
      <c r="B138" s="435"/>
      <c r="C138" s="181"/>
      <c r="D138" s="182"/>
      <c r="E138" s="186"/>
      <c r="F138" s="184"/>
      <c r="G138" s="186"/>
      <c r="H138" s="184"/>
    </row>
    <row r="139" spans="1:8" s="14" customFormat="1" ht="13.5" thickBot="1" x14ac:dyDescent="0.25">
      <c r="A139" s="185"/>
      <c r="B139" s="4"/>
      <c r="C139" s="4"/>
      <c r="D139" s="13"/>
      <c r="E139" s="147"/>
      <c r="F139" s="147"/>
    </row>
    <row r="140" spans="1:8" ht="13.5" thickBot="1" x14ac:dyDescent="0.25">
      <c r="A140" s="187"/>
      <c r="B140" s="188"/>
      <c r="C140" s="35"/>
      <c r="D140" s="189"/>
      <c r="E140" s="541" t="s">
        <v>319</v>
      </c>
      <c r="F140" s="542"/>
      <c r="G140" s="190" t="s">
        <v>320</v>
      </c>
      <c r="H140" s="190" t="s">
        <v>321</v>
      </c>
    </row>
    <row r="141" spans="1:8" ht="13.5" thickBot="1" x14ac:dyDescent="0.25">
      <c r="A141" s="191" t="s">
        <v>322</v>
      </c>
      <c r="B141" s="192"/>
      <c r="C141" s="193"/>
      <c r="D141" s="194"/>
      <c r="E141" s="195" t="s">
        <v>323</v>
      </c>
      <c r="F141" s="196" t="s">
        <v>107</v>
      </c>
      <c r="G141" s="197" t="s">
        <v>107</v>
      </c>
      <c r="H141" s="198" t="s">
        <v>107</v>
      </c>
    </row>
    <row r="142" spans="1:8" s="202" customFormat="1" ht="12" x14ac:dyDescent="0.2">
      <c r="A142" s="199" t="s">
        <v>324</v>
      </c>
      <c r="B142" s="200"/>
      <c r="C142" s="201"/>
      <c r="D142" s="201" t="s">
        <v>46</v>
      </c>
      <c r="E142" s="173">
        <v>2316.98441</v>
      </c>
      <c r="F142" s="173">
        <v>277657.56</v>
      </c>
      <c r="G142" s="173">
        <v>251703.57</v>
      </c>
      <c r="H142" s="174">
        <v>25953.99</v>
      </c>
    </row>
    <row r="143" spans="1:8" s="202" customFormat="1" ht="12" x14ac:dyDescent="0.2">
      <c r="A143" s="203" t="s">
        <v>325</v>
      </c>
      <c r="B143" s="204"/>
      <c r="C143" s="205"/>
      <c r="D143" s="205" t="s">
        <v>326</v>
      </c>
      <c r="E143" s="445">
        <v>387.15111999999988</v>
      </c>
      <c r="F143" s="173">
        <v>527228.23</v>
      </c>
      <c r="G143" s="173">
        <v>481328.63</v>
      </c>
      <c r="H143" s="206">
        <v>45899.6</v>
      </c>
    </row>
    <row r="144" spans="1:8" s="202" customFormat="1" ht="12" x14ac:dyDescent="0.2">
      <c r="A144" s="207" t="s">
        <v>327</v>
      </c>
      <c r="B144" s="208"/>
      <c r="C144" s="205"/>
      <c r="D144" s="205" t="s">
        <v>46</v>
      </c>
      <c r="E144" s="173">
        <v>5561.8587799999996</v>
      </c>
      <c r="F144" s="209">
        <v>88527.69</v>
      </c>
      <c r="G144" s="173">
        <v>84010.48</v>
      </c>
      <c r="H144" s="173">
        <v>4517.21</v>
      </c>
    </row>
    <row r="145" spans="1:8" s="202" customFormat="1" ht="12" x14ac:dyDescent="0.2">
      <c r="A145" s="207" t="s">
        <v>328</v>
      </c>
      <c r="B145" s="208"/>
      <c r="C145" s="205"/>
      <c r="D145" s="205" t="s">
        <v>46</v>
      </c>
      <c r="E145" s="173">
        <v>7648.9727399999992</v>
      </c>
      <c r="F145" s="173">
        <v>168881.68</v>
      </c>
      <c r="G145" s="173">
        <v>158358.37</v>
      </c>
      <c r="H145" s="173">
        <v>10523.31</v>
      </c>
    </row>
    <row r="146" spans="1:8" s="202" customFormat="1" ht="12" x14ac:dyDescent="0.2">
      <c r="A146" s="207" t="s">
        <v>329</v>
      </c>
      <c r="B146" s="208"/>
      <c r="C146" s="205"/>
      <c r="D146" s="205" t="s">
        <v>330</v>
      </c>
      <c r="E146" s="174">
        <v>106093.08935000001</v>
      </c>
      <c r="F146" s="174">
        <v>435144.69</v>
      </c>
      <c r="G146" s="173">
        <v>398337.24</v>
      </c>
      <c r="H146" s="173">
        <v>36807.449999999997</v>
      </c>
    </row>
    <row r="149" spans="1:8" x14ac:dyDescent="0.2">
      <c r="A149" s="537" t="s">
        <v>401</v>
      </c>
      <c r="B149" s="537"/>
      <c r="C149" s="537"/>
      <c r="D149" s="537"/>
      <c r="E149" s="537"/>
      <c r="F149" s="537"/>
      <c r="G149" s="537"/>
      <c r="H149" s="537"/>
    </row>
    <row r="151" spans="1:8" x14ac:dyDescent="0.2">
      <c r="A151" s="31" t="s">
        <v>402</v>
      </c>
    </row>
    <row r="153" spans="1:8" x14ac:dyDescent="0.2">
      <c r="A153" s="31" t="s">
        <v>403</v>
      </c>
    </row>
  </sheetData>
  <mergeCells count="11">
    <mergeCell ref="A149:H149"/>
    <mergeCell ref="E140:F140"/>
    <mergeCell ref="A65:D65"/>
    <mergeCell ref="A110:D110"/>
    <mergeCell ref="A122:D122"/>
    <mergeCell ref="A131:D131"/>
    <mergeCell ref="E35:H35"/>
    <mergeCell ref="A38:D38"/>
    <mergeCell ref="E34:H34"/>
    <mergeCell ref="G2:H2"/>
    <mergeCell ref="A1:H1"/>
  </mergeCells>
  <pageMargins left="0.31496062992125984" right="0.11811023622047244" top="0.15748031496062992" bottom="0.15748031496062992" header="0.31496062992125984" footer="0.31496062992125984"/>
  <pageSetup paperSize="9"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6"/>
  <sheetViews>
    <sheetView workbookViewId="0">
      <selection activeCell="C8" sqref="C8"/>
    </sheetView>
  </sheetViews>
  <sheetFormatPr defaultRowHeight="12.75" x14ac:dyDescent="0.2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6" width="12.140625" style="1" customWidth="1"/>
    <col min="7" max="7" width="13" style="1" customWidth="1"/>
    <col min="8" max="8" width="14" style="1" customWidth="1"/>
    <col min="9" max="16384" width="9.140625" style="1"/>
  </cols>
  <sheetData>
    <row r="1" spans="1:8" ht="36.75" customHeight="1" thickBot="1" x14ac:dyDescent="0.25">
      <c r="A1" s="535" t="s">
        <v>331</v>
      </c>
      <c r="B1" s="535"/>
      <c r="C1" s="535"/>
      <c r="D1" s="535"/>
      <c r="E1" s="210"/>
      <c r="F1" s="210"/>
      <c r="G1" s="210"/>
      <c r="H1" s="210"/>
    </row>
    <row r="2" spans="1:8" s="213" customFormat="1" ht="16.5" thickBot="1" x14ac:dyDescent="0.3">
      <c r="A2" s="2"/>
      <c r="B2" s="3" t="s">
        <v>0</v>
      </c>
      <c r="C2" s="4"/>
      <c r="D2" s="5"/>
      <c r="E2" s="465"/>
      <c r="F2" s="211"/>
      <c r="G2" s="552" t="s">
        <v>334</v>
      </c>
      <c r="H2" s="553"/>
    </row>
    <row r="3" spans="1:8" s="14" customFormat="1" ht="15.75" thickBot="1" x14ac:dyDescent="0.25">
      <c r="A3" s="7"/>
      <c r="B3" s="4"/>
      <c r="C3" s="4"/>
      <c r="D3" s="5"/>
      <c r="E3" s="216"/>
      <c r="F3" s="218"/>
      <c r="G3" s="219">
        <v>12</v>
      </c>
      <c r="H3" s="215"/>
    </row>
    <row r="4" spans="1:8" s="14" customFormat="1" ht="25.5" x14ac:dyDescent="0.2">
      <c r="A4" s="10" t="s">
        <v>1</v>
      </c>
      <c r="B4" s="11"/>
      <c r="C4" s="11"/>
      <c r="D4" s="11"/>
      <c r="E4" s="11"/>
      <c r="F4" s="11"/>
      <c r="G4" s="11"/>
      <c r="H4" s="11"/>
    </row>
    <row r="5" spans="1:8" s="14" customFormat="1" x14ac:dyDescent="0.2">
      <c r="A5" s="10"/>
      <c r="B5" s="4"/>
      <c r="C5" s="4"/>
      <c r="D5" s="4"/>
      <c r="E5" s="11"/>
      <c r="G5" s="221"/>
    </row>
    <row r="6" spans="1:8" s="14" customFormat="1" ht="25.5" x14ac:dyDescent="0.2">
      <c r="A6" s="15" t="s">
        <v>2</v>
      </c>
      <c r="B6" s="11"/>
      <c r="C6" s="4"/>
      <c r="D6" s="13"/>
      <c r="E6" s="11"/>
      <c r="G6" s="221"/>
      <c r="H6" s="16">
        <v>-50739.197947223438</v>
      </c>
    </row>
    <row r="7" spans="1:8" s="14" customFormat="1" ht="25.5" x14ac:dyDescent="0.2">
      <c r="A7" s="17" t="s">
        <v>3</v>
      </c>
      <c r="B7" s="4"/>
      <c r="C7" s="4"/>
      <c r="D7" s="13"/>
      <c r="E7" s="11"/>
      <c r="G7" s="221"/>
      <c r="H7" s="16">
        <v>1012035.0599999999</v>
      </c>
    </row>
    <row r="8" spans="1:8" s="14" customFormat="1" x14ac:dyDescent="0.2">
      <c r="A8" s="18" t="s">
        <v>4</v>
      </c>
      <c r="B8" s="19"/>
      <c r="C8" s="19"/>
      <c r="D8" s="20"/>
      <c r="E8" s="11"/>
      <c r="G8" s="221"/>
      <c r="H8" s="21">
        <v>920680.34</v>
      </c>
    </row>
    <row r="9" spans="1:8" s="14" customFormat="1" x14ac:dyDescent="0.2">
      <c r="A9" s="18" t="s">
        <v>5</v>
      </c>
      <c r="B9" s="19"/>
      <c r="C9" s="19"/>
      <c r="D9" s="20"/>
      <c r="E9" s="11"/>
      <c r="G9" s="221"/>
      <c r="H9" s="21">
        <v>920680.34</v>
      </c>
    </row>
    <row r="10" spans="1:8" s="14" customFormat="1" x14ac:dyDescent="0.2">
      <c r="A10" s="18" t="s">
        <v>7</v>
      </c>
      <c r="B10" s="4"/>
      <c r="C10" s="4"/>
      <c r="D10" s="13"/>
      <c r="E10" s="11"/>
      <c r="G10" s="221"/>
      <c r="H10" s="21">
        <v>194080.11000000002</v>
      </c>
    </row>
    <row r="11" spans="1:8" s="14" customFormat="1" x14ac:dyDescent="0.2">
      <c r="A11" s="18" t="s">
        <v>370</v>
      </c>
      <c r="B11" s="4"/>
      <c r="C11" s="4"/>
      <c r="D11" s="13"/>
      <c r="E11" s="11"/>
      <c r="G11" s="221"/>
      <c r="H11" s="21">
        <v>91354.72</v>
      </c>
    </row>
    <row r="12" spans="1:8" s="14" customFormat="1" x14ac:dyDescent="0.2">
      <c r="A12" s="18" t="s">
        <v>8</v>
      </c>
      <c r="B12" s="4"/>
      <c r="C12" s="4"/>
      <c r="D12" s="13"/>
      <c r="E12" s="11"/>
      <c r="G12" s="221"/>
      <c r="H12" s="23">
        <v>7848.4</v>
      </c>
    </row>
    <row r="13" spans="1:8" s="14" customFormat="1" x14ac:dyDescent="0.2">
      <c r="A13" s="18" t="s">
        <v>9</v>
      </c>
      <c r="B13" s="4"/>
      <c r="C13" s="4"/>
      <c r="D13" s="13"/>
      <c r="E13" s="11"/>
      <c r="G13" s="221"/>
      <c r="H13" s="22">
        <v>3141.92</v>
      </c>
    </row>
    <row r="14" spans="1:8" s="14" customFormat="1" x14ac:dyDescent="0.2">
      <c r="A14" s="18" t="s">
        <v>10</v>
      </c>
      <c r="B14" s="4"/>
      <c r="C14" s="4"/>
      <c r="D14" s="13"/>
      <c r="E14" s="11"/>
      <c r="G14" s="221"/>
      <c r="H14" s="24">
        <v>80364.399999999994</v>
      </c>
    </row>
    <row r="15" spans="1:8" s="222" customFormat="1" ht="25.5" x14ac:dyDescent="0.2">
      <c r="A15" s="17" t="s">
        <v>11</v>
      </c>
      <c r="B15" s="11"/>
      <c r="C15" s="11"/>
      <c r="D15" s="25"/>
      <c r="E15" s="11"/>
      <c r="F15" s="14"/>
      <c r="G15" s="221"/>
      <c r="H15" s="21">
        <v>1302854.130380197</v>
      </c>
    </row>
    <row r="16" spans="1:8" s="222" customFormat="1" x14ac:dyDescent="0.2">
      <c r="A16" s="18" t="s">
        <v>12</v>
      </c>
      <c r="B16" s="4"/>
      <c r="C16" s="4"/>
      <c r="D16" s="13"/>
      <c r="E16" s="11"/>
      <c r="F16" s="14"/>
      <c r="G16" s="221"/>
      <c r="H16" s="21">
        <v>-341558.26832742046</v>
      </c>
    </row>
    <row r="17" spans="1:8" s="222" customFormat="1" x14ac:dyDescent="0.2">
      <c r="A17" s="26"/>
      <c r="B17" s="4"/>
      <c r="C17" s="4"/>
      <c r="D17" s="13"/>
      <c r="E17" s="13"/>
      <c r="F17" s="13"/>
      <c r="G17" s="13"/>
      <c r="H17" s="13"/>
    </row>
    <row r="18" spans="1:8" s="222" customFormat="1" ht="25.5" x14ac:dyDescent="0.2">
      <c r="A18" s="27" t="s">
        <v>13</v>
      </c>
      <c r="B18" s="11"/>
      <c r="C18" s="11"/>
      <c r="D18" s="12"/>
      <c r="E18" s="12"/>
      <c r="F18" s="12"/>
      <c r="G18" s="12"/>
      <c r="H18" s="12"/>
    </row>
    <row r="19" spans="1:8" s="222" customFormat="1" x14ac:dyDescent="0.2">
      <c r="A19" s="15" t="s">
        <v>14</v>
      </c>
      <c r="B19" s="11"/>
      <c r="C19" s="4"/>
      <c r="D19" s="13"/>
      <c r="E19" s="11"/>
      <c r="F19" s="14"/>
      <c r="G19" s="221"/>
      <c r="H19" s="16">
        <v>-183332.09794722346</v>
      </c>
    </row>
    <row r="20" spans="1:8" s="222" customFormat="1" ht="25.5" x14ac:dyDescent="0.2">
      <c r="A20" s="28" t="s">
        <v>15</v>
      </c>
      <c r="B20" s="4"/>
      <c r="C20" s="4"/>
      <c r="D20" s="13"/>
      <c r="E20" s="11"/>
      <c r="F20" s="14"/>
      <c r="G20" s="221"/>
      <c r="H20" s="16">
        <v>1014101.0399999999</v>
      </c>
    </row>
    <row r="21" spans="1:8" s="222" customFormat="1" x14ac:dyDescent="0.2">
      <c r="A21" s="18" t="s">
        <v>4</v>
      </c>
      <c r="B21" s="4"/>
      <c r="C21" s="4"/>
      <c r="D21" s="13"/>
      <c r="E21" s="11"/>
      <c r="F21" s="14"/>
      <c r="G21" s="221"/>
      <c r="H21" s="21">
        <v>934423.89999999991</v>
      </c>
    </row>
    <row r="22" spans="1:8" s="222" customFormat="1" x14ac:dyDescent="0.2">
      <c r="A22" s="18" t="s">
        <v>5</v>
      </c>
      <c r="B22" s="4"/>
      <c r="C22" s="4"/>
      <c r="D22" s="13"/>
      <c r="E22" s="11"/>
      <c r="F22" s="14"/>
      <c r="G22" s="221"/>
      <c r="H22" s="21">
        <v>934423.89999999991</v>
      </c>
    </row>
    <row r="23" spans="1:8" s="222" customFormat="1" x14ac:dyDescent="0.2">
      <c r="A23" s="18" t="s">
        <v>371</v>
      </c>
      <c r="B23" s="4"/>
      <c r="C23" s="4"/>
      <c r="D23" s="13"/>
      <c r="E23" s="11"/>
      <c r="F23" s="14"/>
      <c r="G23" s="221"/>
      <c r="H23" s="21">
        <v>79677.14</v>
      </c>
    </row>
    <row r="24" spans="1:8" s="14" customFormat="1" x14ac:dyDescent="0.2">
      <c r="A24" s="18" t="s">
        <v>8</v>
      </c>
      <c r="B24" s="4"/>
      <c r="C24" s="4"/>
      <c r="D24" s="13"/>
      <c r="E24" s="11"/>
      <c r="G24" s="221"/>
      <c r="H24" s="23">
        <v>6838.5</v>
      </c>
    </row>
    <row r="25" spans="1:8" s="14" customFormat="1" x14ac:dyDescent="0.2">
      <c r="A25" s="18" t="s">
        <v>9</v>
      </c>
      <c r="B25" s="4"/>
      <c r="C25" s="4"/>
      <c r="D25" s="13"/>
      <c r="E25" s="11"/>
      <c r="G25" s="221"/>
      <c r="H25" s="23">
        <v>2746.56</v>
      </c>
    </row>
    <row r="26" spans="1:8" s="14" customFormat="1" x14ac:dyDescent="0.2">
      <c r="A26" s="18" t="s">
        <v>10</v>
      </c>
      <c r="B26" s="4"/>
      <c r="C26" s="4"/>
      <c r="D26" s="13"/>
      <c r="E26" s="11"/>
      <c r="G26" s="221"/>
      <c r="H26" s="23">
        <v>70092.08</v>
      </c>
    </row>
    <row r="27" spans="1:8" s="14" customFormat="1" x14ac:dyDescent="0.2">
      <c r="A27" s="18" t="s">
        <v>16</v>
      </c>
      <c r="B27" s="4"/>
      <c r="C27" s="4"/>
      <c r="D27" s="13"/>
      <c r="E27" s="11"/>
      <c r="G27" s="221"/>
      <c r="H27" s="16">
        <v>830768.94205277646</v>
      </c>
    </row>
    <row r="28" spans="1:8" s="14" customFormat="1" ht="25.5" x14ac:dyDescent="0.2">
      <c r="A28" s="17" t="s">
        <v>17</v>
      </c>
      <c r="B28" s="11"/>
      <c r="C28" s="11"/>
      <c r="D28" s="25"/>
      <c r="E28" s="11"/>
      <c r="G28" s="221"/>
      <c r="H28" s="21">
        <v>1302854.130380197</v>
      </c>
    </row>
    <row r="29" spans="1:8" s="14" customFormat="1" x14ac:dyDescent="0.2">
      <c r="A29" s="29" t="s">
        <v>18</v>
      </c>
      <c r="B29" s="4"/>
      <c r="C29" s="4"/>
      <c r="D29" s="13"/>
      <c r="E29" s="11"/>
      <c r="G29" s="221"/>
      <c r="H29" s="21">
        <v>-472085.1883274205</v>
      </c>
    </row>
    <row r="30" spans="1:8" s="14" customFormat="1" x14ac:dyDescent="0.2">
      <c r="A30" s="30"/>
      <c r="B30" s="4"/>
      <c r="C30" s="4"/>
      <c r="D30" s="13"/>
      <c r="E30" s="4"/>
      <c r="F30" s="4"/>
      <c r="G30" s="4"/>
      <c r="H30" s="4"/>
    </row>
    <row r="31" spans="1:8" s="14" customFormat="1" ht="13.5" thickBot="1" x14ac:dyDescent="0.25">
      <c r="A31" s="31"/>
      <c r="B31" s="3"/>
      <c r="C31" s="3"/>
      <c r="D31" s="32"/>
      <c r="E31" s="3"/>
      <c r="F31" s="3"/>
      <c r="G31" s="3"/>
      <c r="H31" s="3"/>
    </row>
    <row r="32" spans="1:8" s="14" customFormat="1" ht="15" thickBot="1" x14ac:dyDescent="0.25">
      <c r="A32" s="33" t="s">
        <v>19</v>
      </c>
      <c r="B32" s="34"/>
      <c r="C32" s="35"/>
      <c r="D32" s="36" t="s">
        <v>20</v>
      </c>
      <c r="E32" s="532">
        <v>12</v>
      </c>
      <c r="F32" s="533"/>
      <c r="G32" s="533"/>
      <c r="H32" s="534"/>
    </row>
    <row r="33" spans="1:8" s="14" customFormat="1" ht="13.5" thickBot="1" x14ac:dyDescent="0.25">
      <c r="A33" s="224"/>
      <c r="B33" s="39" t="s">
        <v>21</v>
      </c>
      <c r="C33" s="4" t="s">
        <v>22</v>
      </c>
      <c r="D33" s="40" t="s">
        <v>23</v>
      </c>
      <c r="E33" s="529" t="s">
        <v>334</v>
      </c>
      <c r="F33" s="530"/>
      <c r="G33" s="530"/>
      <c r="H33" s="531"/>
    </row>
    <row r="34" spans="1:8" s="14" customFormat="1" ht="13.5" thickBot="1" x14ac:dyDescent="0.25">
      <c r="A34" s="41" t="s">
        <v>24</v>
      </c>
      <c r="B34" s="39" t="s">
        <v>25</v>
      </c>
      <c r="C34" s="19"/>
      <c r="D34" s="42" t="s">
        <v>26</v>
      </c>
      <c r="E34" s="463" t="s">
        <v>27</v>
      </c>
      <c r="F34" s="464"/>
      <c r="G34" s="43" t="s">
        <v>28</v>
      </c>
      <c r="H34" s="44"/>
    </row>
    <row r="35" spans="1:8" s="232" customFormat="1" ht="17.25" thickBot="1" x14ac:dyDescent="0.3">
      <c r="A35" s="228"/>
      <c r="B35" s="428"/>
      <c r="C35" s="229"/>
      <c r="D35" s="230"/>
      <c r="E35" s="105" t="s">
        <v>29</v>
      </c>
      <c r="F35" s="231" t="s">
        <v>30</v>
      </c>
      <c r="G35" s="105" t="s">
        <v>29</v>
      </c>
      <c r="H35" s="231" t="s">
        <v>31</v>
      </c>
    </row>
    <row r="36" spans="1:8" s="14" customFormat="1" ht="60.75" customHeight="1" thickBot="1" x14ac:dyDescent="0.25">
      <c r="A36" s="543" t="s">
        <v>32</v>
      </c>
      <c r="B36" s="544"/>
      <c r="C36" s="544"/>
      <c r="D36" s="544"/>
      <c r="E36" s="233"/>
      <c r="F36" s="234">
        <v>62744.34</v>
      </c>
      <c r="G36" s="235"/>
      <c r="H36" s="46">
        <v>30956.808099999998</v>
      </c>
    </row>
    <row r="37" spans="1:8" s="14" customFormat="1" ht="26.25" thickBot="1" x14ac:dyDescent="0.25">
      <c r="A37" s="47" t="s">
        <v>33</v>
      </c>
      <c r="B37" s="48"/>
      <c r="C37" s="49"/>
      <c r="D37" s="76"/>
      <c r="E37" s="238">
        <v>5232.1000000000004</v>
      </c>
      <c r="F37" s="239">
        <v>1236.6199999999999</v>
      </c>
      <c r="G37" s="235"/>
      <c r="H37" s="46">
        <v>36.624700000000004</v>
      </c>
    </row>
    <row r="38" spans="1:8" s="14" customFormat="1" ht="90" x14ac:dyDescent="0.2">
      <c r="A38" s="241" t="s">
        <v>34</v>
      </c>
      <c r="B38" s="242" t="s">
        <v>35</v>
      </c>
      <c r="C38" s="51" t="s">
        <v>36</v>
      </c>
      <c r="D38" s="243">
        <v>6.7000000000000002E-3</v>
      </c>
      <c r="E38" s="244">
        <v>5232.1000000000004</v>
      </c>
      <c r="F38" s="245">
        <v>36.619999999999997</v>
      </c>
      <c r="G38" s="246">
        <v>5232.1000000000004</v>
      </c>
      <c r="H38" s="247">
        <v>36.624700000000004</v>
      </c>
    </row>
    <row r="39" spans="1:8" s="14" customFormat="1" x14ac:dyDescent="0.2">
      <c r="A39" s="248" t="s">
        <v>37</v>
      </c>
      <c r="B39" s="52" t="s">
        <v>38</v>
      </c>
      <c r="C39" s="53" t="s">
        <v>39</v>
      </c>
      <c r="D39" s="249"/>
      <c r="E39" s="250"/>
      <c r="F39" s="245">
        <v>1200</v>
      </c>
      <c r="G39" s="128"/>
      <c r="H39" s="247">
        <v>0</v>
      </c>
    </row>
    <row r="40" spans="1:8" s="14" customFormat="1" ht="13.5" thickBot="1" x14ac:dyDescent="0.25">
      <c r="A40" s="251" t="s">
        <v>40</v>
      </c>
      <c r="B40" s="54" t="s">
        <v>41</v>
      </c>
      <c r="C40" s="53"/>
      <c r="D40" s="249" t="s">
        <v>42</v>
      </c>
      <c r="E40" s="244">
        <v>15</v>
      </c>
      <c r="F40" s="245">
        <v>1200</v>
      </c>
      <c r="G40" s="246">
        <v>0</v>
      </c>
      <c r="H40" s="247">
        <v>0</v>
      </c>
    </row>
    <row r="41" spans="1:8" s="62" customFormat="1" ht="13.5" thickBot="1" x14ac:dyDescent="0.25">
      <c r="A41" s="47" t="s">
        <v>47</v>
      </c>
      <c r="B41" s="60"/>
      <c r="C41" s="61"/>
      <c r="D41" s="76"/>
      <c r="E41" s="258">
        <v>1081</v>
      </c>
      <c r="F41" s="239">
        <v>2855.44</v>
      </c>
      <c r="G41" s="235"/>
      <c r="H41" s="46">
        <v>2153.3519999999999</v>
      </c>
    </row>
    <row r="42" spans="1:8" s="14" customFormat="1" ht="78.75" x14ac:dyDescent="0.2">
      <c r="A42" s="50" t="s">
        <v>48</v>
      </c>
      <c r="B42" s="63" t="s">
        <v>38</v>
      </c>
      <c r="C42" s="64" t="s">
        <v>49</v>
      </c>
      <c r="D42" s="243">
        <v>0.16800000000000001</v>
      </c>
      <c r="E42" s="256">
        <v>1081</v>
      </c>
      <c r="F42" s="259">
        <v>2156.6</v>
      </c>
      <c r="G42" s="246">
        <v>1081</v>
      </c>
      <c r="H42" s="247">
        <v>2153.3519999999999</v>
      </c>
    </row>
    <row r="43" spans="1:8" s="14" customFormat="1" x14ac:dyDescent="0.2">
      <c r="A43" s="248" t="s">
        <v>50</v>
      </c>
      <c r="B43" s="65"/>
      <c r="C43" s="66" t="s">
        <v>39</v>
      </c>
      <c r="D43" s="255"/>
      <c r="E43" s="250"/>
      <c r="F43" s="259">
        <v>698.84</v>
      </c>
      <c r="G43" s="128"/>
      <c r="H43" s="260">
        <v>0</v>
      </c>
    </row>
    <row r="44" spans="1:8" s="14" customFormat="1" ht="13.5" thickBot="1" x14ac:dyDescent="0.25">
      <c r="A44" s="72" t="s">
        <v>372</v>
      </c>
      <c r="B44" s="65" t="s">
        <v>51</v>
      </c>
      <c r="C44" s="66"/>
      <c r="D44" s="255">
        <v>349.42</v>
      </c>
      <c r="E44" s="265">
        <v>2</v>
      </c>
      <c r="F44" s="259">
        <v>698.84</v>
      </c>
      <c r="G44" s="246">
        <v>0</v>
      </c>
      <c r="H44" s="247">
        <v>0</v>
      </c>
    </row>
    <row r="45" spans="1:8" s="62" customFormat="1" ht="26.25" thickBot="1" x14ac:dyDescent="0.25">
      <c r="A45" s="47" t="s">
        <v>54</v>
      </c>
      <c r="B45" s="60"/>
      <c r="C45" s="71"/>
      <c r="D45" s="76"/>
      <c r="E45" s="271">
        <v>5232.1000000000004</v>
      </c>
      <c r="F45" s="239">
        <v>36.619999999999997</v>
      </c>
      <c r="G45" s="270"/>
      <c r="H45" s="129">
        <v>5646.6247000000003</v>
      </c>
    </row>
    <row r="46" spans="1:8" s="14" customFormat="1" ht="101.25" x14ac:dyDescent="0.2">
      <c r="A46" s="50" t="s">
        <v>55</v>
      </c>
      <c r="B46" s="63" t="s">
        <v>56</v>
      </c>
      <c r="C46" s="64" t="s">
        <v>36</v>
      </c>
      <c r="D46" s="243">
        <v>6.7000000000000002E-3</v>
      </c>
      <c r="E46" s="250">
        <v>5232.1000000000004</v>
      </c>
      <c r="F46" s="259">
        <v>36.619999999999997</v>
      </c>
      <c r="G46" s="246">
        <v>5232.1000000000004</v>
      </c>
      <c r="H46" s="247">
        <v>36.624700000000004</v>
      </c>
    </row>
    <row r="47" spans="1:8" s="14" customFormat="1" ht="21" customHeight="1" x14ac:dyDescent="0.2">
      <c r="A47" s="272" t="s">
        <v>50</v>
      </c>
      <c r="B47" s="65"/>
      <c r="C47" s="66" t="s">
        <v>57</v>
      </c>
      <c r="D47" s="255"/>
      <c r="E47" s="273"/>
      <c r="F47" s="262"/>
      <c r="G47" s="274"/>
      <c r="H47" s="260">
        <v>5610</v>
      </c>
    </row>
    <row r="48" spans="1:8" s="14" customFormat="1" ht="13.5" thickBot="1" x14ac:dyDescent="0.25">
      <c r="A48" s="72" t="s">
        <v>58</v>
      </c>
      <c r="B48" s="65" t="s">
        <v>59</v>
      </c>
      <c r="C48" s="67"/>
      <c r="D48" s="268">
        <v>330</v>
      </c>
      <c r="E48" s="264"/>
      <c r="F48" s="262"/>
      <c r="G48" s="246">
        <v>17</v>
      </c>
      <c r="H48" s="247">
        <v>5610</v>
      </c>
    </row>
    <row r="49" spans="1:8" s="62" customFormat="1" ht="39" thickBot="1" x14ac:dyDescent="0.25">
      <c r="A49" s="47" t="s">
        <v>60</v>
      </c>
      <c r="B49" s="60"/>
      <c r="C49" s="71"/>
      <c r="D49" s="76"/>
      <c r="E49" s="276">
        <v>5232.1000000000004</v>
      </c>
      <c r="F49" s="239">
        <v>646.69000000000005</v>
      </c>
      <c r="G49" s="277"/>
      <c r="H49" s="278">
        <v>0</v>
      </c>
    </row>
    <row r="50" spans="1:8" s="14" customFormat="1" ht="113.25" thickBot="1" x14ac:dyDescent="0.25">
      <c r="A50" s="50" t="s">
        <v>61</v>
      </c>
      <c r="B50" s="63" t="s">
        <v>56</v>
      </c>
      <c r="C50" s="64" t="s">
        <v>36</v>
      </c>
      <c r="D50" s="243">
        <v>0.12</v>
      </c>
      <c r="E50" s="250">
        <v>5232.1000000000004</v>
      </c>
      <c r="F50" s="259">
        <v>646.69000000000005</v>
      </c>
      <c r="G50" s="246">
        <v>0</v>
      </c>
      <c r="H50" s="247">
        <v>0</v>
      </c>
    </row>
    <row r="51" spans="1:8" s="62" customFormat="1" ht="26.25" thickBot="1" x14ac:dyDescent="0.25">
      <c r="A51" s="47" t="s">
        <v>62</v>
      </c>
      <c r="B51" s="60"/>
      <c r="C51" s="71"/>
      <c r="D51" s="76"/>
      <c r="E51" s="276">
        <v>1418.4</v>
      </c>
      <c r="F51" s="239">
        <v>46058.28</v>
      </c>
      <c r="G51" s="235"/>
      <c r="H51" s="280">
        <v>906.35759999999993</v>
      </c>
    </row>
    <row r="52" spans="1:8" s="14" customFormat="1" ht="33.75" x14ac:dyDescent="0.2">
      <c r="A52" s="68" t="s">
        <v>63</v>
      </c>
      <c r="B52" s="63" t="s">
        <v>38</v>
      </c>
      <c r="C52" s="64" t="s">
        <v>64</v>
      </c>
      <c r="D52" s="243">
        <v>0.54</v>
      </c>
      <c r="E52" s="250">
        <v>1418.4</v>
      </c>
      <c r="F52" s="259">
        <v>1631.16</v>
      </c>
      <c r="G52" s="246">
        <v>1418.4</v>
      </c>
      <c r="H52" s="247">
        <v>808.48799999999994</v>
      </c>
    </row>
    <row r="53" spans="1:8" s="14" customFormat="1" ht="24.75" customHeight="1" x14ac:dyDescent="0.2">
      <c r="A53" s="59" t="s">
        <v>65</v>
      </c>
      <c r="B53" s="65" t="s">
        <v>38</v>
      </c>
      <c r="C53" s="66" t="s">
        <v>66</v>
      </c>
      <c r="D53" s="255">
        <v>6.6000000000000003E-2</v>
      </c>
      <c r="E53" s="122">
        <v>1418.4</v>
      </c>
      <c r="F53" s="259">
        <v>399.99</v>
      </c>
      <c r="G53" s="246">
        <v>1418.4</v>
      </c>
      <c r="H53" s="247">
        <v>97.86960000000002</v>
      </c>
    </row>
    <row r="54" spans="1:8" s="14" customFormat="1" ht="19.5" customHeight="1" x14ac:dyDescent="0.2">
      <c r="A54" s="272" t="s">
        <v>50</v>
      </c>
      <c r="B54" s="65"/>
      <c r="C54" s="66" t="s">
        <v>57</v>
      </c>
      <c r="D54" s="255"/>
      <c r="E54" s="250"/>
      <c r="F54" s="259">
        <v>44027.14</v>
      </c>
      <c r="G54" s="128"/>
      <c r="H54" s="260">
        <v>0</v>
      </c>
    </row>
    <row r="55" spans="1:8" s="14" customFormat="1" ht="13.5" thickBot="1" x14ac:dyDescent="0.25">
      <c r="A55" s="283" t="s">
        <v>69</v>
      </c>
      <c r="B55" s="65"/>
      <c r="C55" s="78"/>
      <c r="D55" s="282"/>
      <c r="E55" s="250"/>
      <c r="F55" s="259">
        <v>44027.14</v>
      </c>
      <c r="G55" s="128"/>
      <c r="H55" s="260">
        <v>0</v>
      </c>
    </row>
    <row r="56" spans="1:8" s="62" customFormat="1" ht="26.25" thickBot="1" x14ac:dyDescent="0.25">
      <c r="A56" s="47" t="s">
        <v>72</v>
      </c>
      <c r="B56" s="83"/>
      <c r="C56" s="83"/>
      <c r="D56" s="286"/>
      <c r="E56" s="276">
        <v>550.4</v>
      </c>
      <c r="F56" s="239">
        <v>624.44000000000005</v>
      </c>
      <c r="G56" s="235"/>
      <c r="H56" s="287">
        <v>624.44200000000001</v>
      </c>
    </row>
    <row r="57" spans="1:8" s="14" customFormat="1" ht="67.5" x14ac:dyDescent="0.2">
      <c r="A57" s="50" t="s">
        <v>73</v>
      </c>
      <c r="B57" s="84" t="s">
        <v>38</v>
      </c>
      <c r="C57" s="63" t="s">
        <v>36</v>
      </c>
      <c r="D57" s="243">
        <v>0.53</v>
      </c>
      <c r="E57" s="250">
        <v>550.4</v>
      </c>
      <c r="F57" s="259">
        <v>209.15</v>
      </c>
      <c r="G57" s="246">
        <v>550.4</v>
      </c>
      <c r="H57" s="247">
        <v>209.15199999999999</v>
      </c>
    </row>
    <row r="58" spans="1:8" s="14" customFormat="1" x14ac:dyDescent="0.2">
      <c r="A58" s="248" t="s">
        <v>50</v>
      </c>
      <c r="B58" s="70"/>
      <c r="C58" s="66"/>
      <c r="D58" s="249"/>
      <c r="E58" s="250"/>
      <c r="F58" s="259">
        <v>415.29</v>
      </c>
      <c r="G58" s="128"/>
      <c r="H58" s="260">
        <v>415.29</v>
      </c>
    </row>
    <row r="59" spans="1:8" s="14" customFormat="1" ht="13.5" thickBot="1" x14ac:dyDescent="0.25">
      <c r="A59" s="85" t="s">
        <v>74</v>
      </c>
      <c r="B59" s="86" t="s">
        <v>41</v>
      </c>
      <c r="C59" s="66"/>
      <c r="D59" s="255" t="s">
        <v>42</v>
      </c>
      <c r="E59" s="250">
        <v>3</v>
      </c>
      <c r="F59" s="245">
        <v>415.29</v>
      </c>
      <c r="G59" s="246">
        <v>3</v>
      </c>
      <c r="H59" s="247">
        <v>415.29</v>
      </c>
    </row>
    <row r="60" spans="1:8" s="62" customFormat="1" ht="26.25" thickBot="1" x14ac:dyDescent="0.25">
      <c r="A60" s="47" t="s">
        <v>77</v>
      </c>
      <c r="B60" s="60"/>
      <c r="C60" s="71"/>
      <c r="D60" s="76"/>
      <c r="E60" s="271">
        <v>5232.1000000000004</v>
      </c>
      <c r="F60" s="239">
        <v>8515.34</v>
      </c>
      <c r="G60" s="278"/>
      <c r="H60" s="287">
        <v>16604.3583</v>
      </c>
    </row>
    <row r="61" spans="1:8" s="14" customFormat="1" ht="90" x14ac:dyDescent="0.2">
      <c r="A61" s="50" t="s">
        <v>78</v>
      </c>
      <c r="B61" s="63" t="s">
        <v>56</v>
      </c>
      <c r="C61" s="64" t="s">
        <v>64</v>
      </c>
      <c r="D61" s="243">
        <v>2.1999999999999999E-2</v>
      </c>
      <c r="E61" s="250">
        <v>5232.1000000000004</v>
      </c>
      <c r="F61" s="259">
        <v>120.34</v>
      </c>
      <c r="G61" s="246">
        <v>5232.1000000000004</v>
      </c>
      <c r="H61" s="247">
        <v>120.3383</v>
      </c>
    </row>
    <row r="62" spans="1:8" s="14" customFormat="1" ht="18.75" customHeight="1" x14ac:dyDescent="0.2">
      <c r="A62" s="272" t="s">
        <v>50</v>
      </c>
      <c r="B62" s="65"/>
      <c r="C62" s="66" t="s">
        <v>57</v>
      </c>
      <c r="D62" s="255"/>
      <c r="E62" s="250"/>
      <c r="F62" s="259">
        <v>8395</v>
      </c>
      <c r="G62" s="128"/>
      <c r="H62" s="260">
        <v>16484.02</v>
      </c>
    </row>
    <row r="63" spans="1:8" s="14" customFormat="1" x14ac:dyDescent="0.2">
      <c r="A63" s="58" t="s">
        <v>84</v>
      </c>
      <c r="B63" s="65" t="s">
        <v>38</v>
      </c>
      <c r="C63" s="67"/>
      <c r="D63" s="268">
        <v>121.51</v>
      </c>
      <c r="E63" s="250"/>
      <c r="F63" s="259">
        <v>0</v>
      </c>
      <c r="G63" s="246">
        <v>2</v>
      </c>
      <c r="H63" s="247">
        <v>243.02</v>
      </c>
    </row>
    <row r="64" spans="1:8" s="14" customFormat="1" ht="13.5" thickBot="1" x14ac:dyDescent="0.25">
      <c r="A64" s="58" t="s">
        <v>88</v>
      </c>
      <c r="B64" s="65" t="s">
        <v>51</v>
      </c>
      <c r="C64" s="67"/>
      <c r="D64" s="268" t="s">
        <v>42</v>
      </c>
      <c r="E64" s="250">
        <v>1</v>
      </c>
      <c r="F64" s="259">
        <v>8395</v>
      </c>
      <c r="G64" s="246">
        <v>4.62</v>
      </c>
      <c r="H64" s="247">
        <v>16241</v>
      </c>
    </row>
    <row r="65" spans="1:8" s="62" customFormat="1" ht="26.25" thickBot="1" x14ac:dyDescent="0.25">
      <c r="A65" s="90" t="s">
        <v>90</v>
      </c>
      <c r="B65" s="292"/>
      <c r="C65" s="165"/>
      <c r="D65" s="293"/>
      <c r="E65" s="276">
        <v>5232.1000000000004</v>
      </c>
      <c r="F65" s="239">
        <v>646.69000000000005</v>
      </c>
      <c r="G65" s="278"/>
      <c r="H65" s="280">
        <v>0</v>
      </c>
    </row>
    <row r="66" spans="1:8" s="14" customFormat="1" ht="59.25" customHeight="1" thickBot="1" x14ac:dyDescent="0.25">
      <c r="A66" s="91" t="s">
        <v>91</v>
      </c>
      <c r="B66" s="92" t="s">
        <v>56</v>
      </c>
      <c r="C66" s="294" t="s">
        <v>36</v>
      </c>
      <c r="D66" s="243">
        <v>0.12</v>
      </c>
      <c r="E66" s="250">
        <v>5232.1000000000004</v>
      </c>
      <c r="F66" s="259">
        <v>646.69000000000005</v>
      </c>
      <c r="G66" s="246">
        <v>0</v>
      </c>
      <c r="H66" s="247">
        <v>0</v>
      </c>
    </row>
    <row r="67" spans="1:8" s="62" customFormat="1" ht="26.25" thickBot="1" x14ac:dyDescent="0.25">
      <c r="A67" s="47" t="s">
        <v>92</v>
      </c>
      <c r="B67" s="60"/>
      <c r="C67" s="71"/>
      <c r="D67" s="76"/>
      <c r="E67" s="276">
        <v>5232.1000000000004</v>
      </c>
      <c r="F67" s="239">
        <v>146.5</v>
      </c>
      <c r="G67" s="46"/>
      <c r="H67" s="280">
        <v>3430.0287999999996</v>
      </c>
    </row>
    <row r="68" spans="1:8" s="14" customFormat="1" ht="16.5" x14ac:dyDescent="0.2">
      <c r="A68" s="50" t="s">
        <v>93</v>
      </c>
      <c r="B68" s="63" t="s">
        <v>56</v>
      </c>
      <c r="C68" s="64"/>
      <c r="D68" s="243">
        <v>2.7E-2</v>
      </c>
      <c r="E68" s="250">
        <v>5232.1000000000004</v>
      </c>
      <c r="F68" s="259">
        <v>146.5</v>
      </c>
      <c r="G68" s="246">
        <v>5232.1000000000004</v>
      </c>
      <c r="H68" s="247">
        <v>146.49880000000002</v>
      </c>
    </row>
    <row r="69" spans="1:8" s="14" customFormat="1" ht="33.75" x14ac:dyDescent="0.2">
      <c r="A69" s="272" t="s">
        <v>94</v>
      </c>
      <c r="B69" s="65"/>
      <c r="C69" s="66"/>
      <c r="D69" s="255"/>
      <c r="E69" s="273"/>
      <c r="F69" s="247"/>
      <c r="G69" s="274"/>
      <c r="H69" s="247">
        <v>3283.5299999999997</v>
      </c>
    </row>
    <row r="70" spans="1:8" s="14" customFormat="1" ht="17.25" customHeight="1" x14ac:dyDescent="0.2">
      <c r="A70" s="72" t="s">
        <v>95</v>
      </c>
      <c r="B70" s="65"/>
      <c r="C70" s="93" t="s">
        <v>57</v>
      </c>
      <c r="D70" s="268">
        <v>63.46</v>
      </c>
      <c r="E70" s="264"/>
      <c r="F70" s="262"/>
      <c r="G70" s="246">
        <v>22</v>
      </c>
      <c r="H70" s="247">
        <v>1396.1200000000001</v>
      </c>
    </row>
    <row r="71" spans="1:8" s="14" customFormat="1" ht="13.5" thickBot="1" x14ac:dyDescent="0.25">
      <c r="A71" s="94" t="s">
        <v>96</v>
      </c>
      <c r="B71" s="65" t="s">
        <v>51</v>
      </c>
      <c r="C71" s="66"/>
      <c r="D71" s="255">
        <v>269.63</v>
      </c>
      <c r="E71" s="264"/>
      <c r="F71" s="262"/>
      <c r="G71" s="246">
        <v>7</v>
      </c>
      <c r="H71" s="247">
        <v>1887.4099999999999</v>
      </c>
    </row>
    <row r="72" spans="1:8" s="62" customFormat="1" ht="42.75" customHeight="1" thickBot="1" x14ac:dyDescent="0.25">
      <c r="A72" s="47" t="s">
        <v>99</v>
      </c>
      <c r="B72" s="60"/>
      <c r="C72" s="61"/>
      <c r="D72" s="76"/>
      <c r="E72" s="276">
        <v>56</v>
      </c>
      <c r="F72" s="239">
        <v>1977.72</v>
      </c>
      <c r="G72" s="235"/>
      <c r="H72" s="280">
        <v>1555.02</v>
      </c>
    </row>
    <row r="73" spans="1:8" s="14" customFormat="1" ht="68.25" customHeight="1" x14ac:dyDescent="0.2">
      <c r="A73" s="68" t="s">
        <v>100</v>
      </c>
      <c r="B73" s="63" t="s">
        <v>101</v>
      </c>
      <c r="C73" s="95" t="s">
        <v>49</v>
      </c>
      <c r="D73" s="243">
        <v>3.38</v>
      </c>
      <c r="E73" s="250">
        <v>56</v>
      </c>
      <c r="F73" s="259">
        <v>385.84</v>
      </c>
      <c r="G73" s="246">
        <v>0</v>
      </c>
      <c r="H73" s="247">
        <v>0</v>
      </c>
    </row>
    <row r="74" spans="1:8" s="14" customFormat="1" x14ac:dyDescent="0.2">
      <c r="A74" s="297" t="s">
        <v>102</v>
      </c>
      <c r="B74" s="65"/>
      <c r="C74" s="96"/>
      <c r="D74" s="255"/>
      <c r="E74" s="250"/>
      <c r="F74" s="259">
        <v>1591.88</v>
      </c>
      <c r="G74" s="128"/>
      <c r="H74" s="298">
        <v>1555.02</v>
      </c>
    </row>
    <row r="75" spans="1:8" s="14" customFormat="1" x14ac:dyDescent="0.2">
      <c r="A75" s="166" t="s">
        <v>103</v>
      </c>
      <c r="B75" s="77" t="s">
        <v>38</v>
      </c>
      <c r="C75" s="97"/>
      <c r="D75" s="296">
        <v>760.19880999999998</v>
      </c>
      <c r="E75" s="250">
        <v>0.60000000000000009</v>
      </c>
      <c r="F75" s="259">
        <v>471.88</v>
      </c>
      <c r="G75" s="246">
        <v>0</v>
      </c>
      <c r="H75" s="247">
        <v>0</v>
      </c>
    </row>
    <row r="76" spans="1:8" s="14" customFormat="1" x14ac:dyDescent="0.2">
      <c r="A76" s="301" t="s">
        <v>106</v>
      </c>
      <c r="B76" s="65" t="s">
        <v>107</v>
      </c>
      <c r="C76" s="96"/>
      <c r="D76" s="299"/>
      <c r="E76" s="302"/>
      <c r="F76" s="303">
        <v>1120</v>
      </c>
      <c r="G76" s="246"/>
      <c r="H76" s="304">
        <v>1555.02</v>
      </c>
    </row>
    <row r="77" spans="1:8" s="14" customFormat="1" x14ac:dyDescent="0.2">
      <c r="A77" s="98" t="s">
        <v>383</v>
      </c>
      <c r="B77" s="86" t="s">
        <v>38</v>
      </c>
      <c r="C77" s="96"/>
      <c r="D77" s="255">
        <v>93.12</v>
      </c>
      <c r="E77" s="264"/>
      <c r="F77" s="262"/>
      <c r="G77" s="246">
        <v>2</v>
      </c>
      <c r="H77" s="247">
        <v>173.06</v>
      </c>
    </row>
    <row r="78" spans="1:8" s="14" customFormat="1" x14ac:dyDescent="0.2">
      <c r="A78" s="99" t="s">
        <v>111</v>
      </c>
      <c r="B78" s="88" t="s">
        <v>38</v>
      </c>
      <c r="C78" s="96"/>
      <c r="D78" s="255">
        <v>153.13</v>
      </c>
      <c r="E78" s="264"/>
      <c r="F78" s="262"/>
      <c r="G78" s="246">
        <v>1</v>
      </c>
      <c r="H78" s="247">
        <v>166.45</v>
      </c>
    </row>
    <row r="79" spans="1:8" s="14" customFormat="1" x14ac:dyDescent="0.2">
      <c r="A79" s="100" t="s">
        <v>115</v>
      </c>
      <c r="B79" s="88" t="s">
        <v>101</v>
      </c>
      <c r="C79" s="96"/>
      <c r="D79" s="255">
        <v>284.24</v>
      </c>
      <c r="E79" s="264"/>
      <c r="F79" s="262"/>
      <c r="G79" s="246">
        <v>1</v>
      </c>
      <c r="H79" s="247">
        <v>265.61</v>
      </c>
    </row>
    <row r="80" spans="1:8" s="14" customFormat="1" x14ac:dyDescent="0.2">
      <c r="A80" s="69" t="s">
        <v>118</v>
      </c>
      <c r="B80" s="80" t="s">
        <v>101</v>
      </c>
      <c r="C80" s="96"/>
      <c r="D80" s="255">
        <v>532.24</v>
      </c>
      <c r="E80" s="264"/>
      <c r="F80" s="262"/>
      <c r="G80" s="246">
        <v>1</v>
      </c>
      <c r="H80" s="247">
        <v>490.88</v>
      </c>
    </row>
    <row r="81" spans="1:8" s="14" customFormat="1" ht="13.5" thickBot="1" x14ac:dyDescent="0.25">
      <c r="A81" s="69" t="s">
        <v>132</v>
      </c>
      <c r="B81" s="88" t="s">
        <v>38</v>
      </c>
      <c r="C81" s="96"/>
      <c r="D81" s="255">
        <v>659.61</v>
      </c>
      <c r="E81" s="264"/>
      <c r="F81" s="262"/>
      <c r="G81" s="246">
        <v>2</v>
      </c>
      <c r="H81" s="247">
        <v>459.02</v>
      </c>
    </row>
    <row r="82" spans="1:8" s="62" customFormat="1" ht="45" customHeight="1" thickBot="1" x14ac:dyDescent="0.25">
      <c r="A82" s="543" t="s">
        <v>136</v>
      </c>
      <c r="B82" s="544"/>
      <c r="C82" s="544"/>
      <c r="D82" s="545"/>
      <c r="E82" s="307"/>
      <c r="F82" s="308">
        <v>232133.74</v>
      </c>
      <c r="G82" s="45"/>
      <c r="H82" s="309">
        <v>257456.21000000002</v>
      </c>
    </row>
    <row r="83" spans="1:8" s="62" customFormat="1" ht="39" thickBot="1" x14ac:dyDescent="0.25">
      <c r="A83" s="47" t="s">
        <v>139</v>
      </c>
      <c r="B83" s="60"/>
      <c r="C83" s="71"/>
      <c r="D83" s="76"/>
      <c r="E83" s="312">
        <v>119</v>
      </c>
      <c r="F83" s="311">
        <v>13284.45</v>
      </c>
      <c r="G83" s="235"/>
      <c r="H83" s="280">
        <v>11732.8</v>
      </c>
    </row>
    <row r="84" spans="1:8" s="14" customFormat="1" x14ac:dyDescent="0.2">
      <c r="A84" s="50" t="s">
        <v>140</v>
      </c>
      <c r="B84" s="63" t="s">
        <v>141</v>
      </c>
      <c r="C84" s="106" t="s">
        <v>142</v>
      </c>
      <c r="D84" s="243">
        <v>35</v>
      </c>
      <c r="E84" s="250">
        <v>119</v>
      </c>
      <c r="F84" s="259">
        <v>12495</v>
      </c>
      <c r="G84" s="246">
        <v>245</v>
      </c>
      <c r="H84" s="247">
        <v>8575</v>
      </c>
    </row>
    <row r="85" spans="1:8" s="14" customFormat="1" x14ac:dyDescent="0.2">
      <c r="A85" s="313" t="s">
        <v>102</v>
      </c>
      <c r="B85" s="65"/>
      <c r="C85" s="107"/>
      <c r="D85" s="255"/>
      <c r="E85" s="250"/>
      <c r="F85" s="259">
        <v>789.45</v>
      </c>
      <c r="G85" s="274"/>
      <c r="H85" s="247">
        <v>3157.8</v>
      </c>
    </row>
    <row r="86" spans="1:8" s="14" customFormat="1" ht="17.25" thickBot="1" x14ac:dyDescent="0.25">
      <c r="A86" s="75" t="s">
        <v>143</v>
      </c>
      <c r="B86" s="65" t="s">
        <v>41</v>
      </c>
      <c r="C86" s="107" t="s">
        <v>144</v>
      </c>
      <c r="D86" s="255">
        <v>52.63</v>
      </c>
      <c r="E86" s="314">
        <v>15</v>
      </c>
      <c r="F86" s="315">
        <v>789.45</v>
      </c>
      <c r="G86" s="246">
        <v>60</v>
      </c>
      <c r="H86" s="247">
        <v>3157.8</v>
      </c>
    </row>
    <row r="87" spans="1:8" s="62" customFormat="1" ht="43.5" customHeight="1" thickBot="1" x14ac:dyDescent="0.25">
      <c r="A87" s="47" t="s">
        <v>147</v>
      </c>
      <c r="B87" s="111"/>
      <c r="C87" s="112"/>
      <c r="D87" s="318"/>
      <c r="E87" s="319"/>
      <c r="F87" s="311">
        <v>63277.48</v>
      </c>
      <c r="G87" s="235"/>
      <c r="H87" s="280">
        <v>66171.989999999991</v>
      </c>
    </row>
    <row r="88" spans="1:8" s="14" customFormat="1" ht="45" x14ac:dyDescent="0.2">
      <c r="A88" s="113" t="s">
        <v>148</v>
      </c>
      <c r="B88" s="63"/>
      <c r="C88" s="109"/>
      <c r="D88" s="243"/>
      <c r="E88" s="250"/>
      <c r="F88" s="259">
        <v>12753.28</v>
      </c>
      <c r="G88" s="320"/>
      <c r="H88" s="321">
        <v>9521.6199999999972</v>
      </c>
    </row>
    <row r="89" spans="1:8" s="14" customFormat="1" x14ac:dyDescent="0.2">
      <c r="A89" s="140" t="s">
        <v>149</v>
      </c>
      <c r="B89" s="65" t="s">
        <v>38</v>
      </c>
      <c r="C89" s="114" t="s">
        <v>36</v>
      </c>
      <c r="D89" s="255">
        <v>1.17</v>
      </c>
      <c r="E89" s="250">
        <v>5232.1000000000004</v>
      </c>
      <c r="F89" s="259">
        <v>6121.56</v>
      </c>
      <c r="G89" s="246">
        <v>2470</v>
      </c>
      <c r="H89" s="247">
        <v>2889.8999999999996</v>
      </c>
    </row>
    <row r="90" spans="1:8" s="14" customFormat="1" x14ac:dyDescent="0.2">
      <c r="A90" s="322" t="s">
        <v>150</v>
      </c>
      <c r="B90" s="65" t="s">
        <v>38</v>
      </c>
      <c r="C90" s="115" t="s">
        <v>49</v>
      </c>
      <c r="D90" s="255">
        <v>0.47</v>
      </c>
      <c r="E90" s="256">
        <v>1081</v>
      </c>
      <c r="F90" s="259">
        <v>5945.5</v>
      </c>
      <c r="G90" s="246">
        <v>1081</v>
      </c>
      <c r="H90" s="247">
        <v>5945.4999999999991</v>
      </c>
    </row>
    <row r="91" spans="1:8" s="14" customFormat="1" x14ac:dyDescent="0.2">
      <c r="A91" s="82" t="s">
        <v>151</v>
      </c>
      <c r="B91" s="65" t="s">
        <v>152</v>
      </c>
      <c r="C91" s="115" t="s">
        <v>49</v>
      </c>
      <c r="D91" s="255">
        <v>58.41</v>
      </c>
      <c r="E91" s="256">
        <v>1</v>
      </c>
      <c r="F91" s="259">
        <v>686.22</v>
      </c>
      <c r="G91" s="246">
        <v>1</v>
      </c>
      <c r="H91" s="247">
        <v>686.21999999999991</v>
      </c>
    </row>
    <row r="92" spans="1:8" s="14" customFormat="1" x14ac:dyDescent="0.2">
      <c r="A92" s="323" t="s">
        <v>102</v>
      </c>
      <c r="B92" s="77"/>
      <c r="C92" s="116"/>
      <c r="D92" s="324"/>
      <c r="E92" s="325"/>
      <c r="F92" s="326">
        <v>18125.32</v>
      </c>
      <c r="G92" s="128"/>
      <c r="H92" s="260">
        <v>25294.590000000004</v>
      </c>
    </row>
    <row r="93" spans="1:8" s="14" customFormat="1" x14ac:dyDescent="0.2">
      <c r="A93" s="74" t="s">
        <v>163</v>
      </c>
      <c r="B93" s="118" t="s">
        <v>41</v>
      </c>
      <c r="C93" s="66"/>
      <c r="D93" s="255">
        <v>945.66</v>
      </c>
      <c r="E93" s="250"/>
      <c r="F93" s="259"/>
      <c r="G93" s="246">
        <v>2</v>
      </c>
      <c r="H93" s="247">
        <v>1819.08</v>
      </c>
    </row>
    <row r="94" spans="1:8" s="14" customFormat="1" x14ac:dyDescent="0.2">
      <c r="A94" s="74" t="s">
        <v>168</v>
      </c>
      <c r="B94" s="88" t="s">
        <v>41</v>
      </c>
      <c r="C94" s="110"/>
      <c r="D94" s="255">
        <v>945.66</v>
      </c>
      <c r="E94" s="250">
        <v>2</v>
      </c>
      <c r="F94" s="259">
        <v>1819.08</v>
      </c>
      <c r="G94" s="246">
        <v>0</v>
      </c>
      <c r="H94" s="247">
        <v>0</v>
      </c>
    </row>
    <row r="95" spans="1:8" s="14" customFormat="1" x14ac:dyDescent="0.2">
      <c r="A95" s="327" t="s">
        <v>179</v>
      </c>
      <c r="B95" s="65" t="s">
        <v>51</v>
      </c>
      <c r="C95" s="66"/>
      <c r="D95" s="299">
        <v>255.48</v>
      </c>
      <c r="E95" s="250">
        <v>1</v>
      </c>
      <c r="F95" s="259">
        <v>255.48</v>
      </c>
      <c r="G95" s="246">
        <v>0</v>
      </c>
      <c r="H95" s="247">
        <v>0</v>
      </c>
    </row>
    <row r="96" spans="1:8" s="14" customFormat="1" x14ac:dyDescent="0.2">
      <c r="A96" s="327" t="s">
        <v>180</v>
      </c>
      <c r="B96" s="65" t="s">
        <v>51</v>
      </c>
      <c r="C96" s="66"/>
      <c r="D96" s="299">
        <v>354.46</v>
      </c>
      <c r="E96" s="250">
        <v>1</v>
      </c>
      <c r="F96" s="259">
        <v>354.46</v>
      </c>
      <c r="G96" s="246">
        <v>0</v>
      </c>
      <c r="H96" s="247">
        <v>0</v>
      </c>
    </row>
    <row r="97" spans="1:8" s="425" customFormat="1" x14ac:dyDescent="0.2">
      <c r="A97" s="330" t="s">
        <v>190</v>
      </c>
      <c r="B97" s="466"/>
      <c r="C97" s="467"/>
      <c r="D97" s="324"/>
      <c r="E97" s="302">
        <v>5232.1000000000004</v>
      </c>
      <c r="F97" s="331">
        <v>15696.3</v>
      </c>
      <c r="G97" s="55"/>
      <c r="H97" s="298">
        <v>23475.510000000002</v>
      </c>
    </row>
    <row r="98" spans="1:8" s="121" customFormat="1" x14ac:dyDescent="0.2">
      <c r="A98" s="98" t="s">
        <v>191</v>
      </c>
      <c r="B98" s="88" t="s">
        <v>81</v>
      </c>
      <c r="C98" s="66"/>
      <c r="D98" s="255">
        <v>99.05</v>
      </c>
      <c r="E98" s="264"/>
      <c r="F98" s="262"/>
      <c r="G98" s="246">
        <v>185</v>
      </c>
      <c r="H98" s="247">
        <v>18282</v>
      </c>
    </row>
    <row r="99" spans="1:8" s="121" customFormat="1" x14ac:dyDescent="0.2">
      <c r="A99" s="117" t="s">
        <v>192</v>
      </c>
      <c r="B99" s="73" t="s">
        <v>51</v>
      </c>
      <c r="C99" s="107"/>
      <c r="D99" s="255">
        <v>230.07</v>
      </c>
      <c r="E99" s="264"/>
      <c r="F99" s="262"/>
      <c r="G99" s="246">
        <v>1</v>
      </c>
      <c r="H99" s="247">
        <v>221.33</v>
      </c>
    </row>
    <row r="100" spans="1:8" s="121" customFormat="1" x14ac:dyDescent="0.2">
      <c r="A100" s="117" t="s">
        <v>196</v>
      </c>
      <c r="B100" s="73" t="s">
        <v>51</v>
      </c>
      <c r="C100" s="107"/>
      <c r="D100" s="255">
        <v>54.37</v>
      </c>
      <c r="E100" s="264"/>
      <c r="F100" s="262"/>
      <c r="G100" s="246">
        <v>2</v>
      </c>
      <c r="H100" s="247">
        <v>107.26</v>
      </c>
    </row>
    <row r="101" spans="1:8" s="121" customFormat="1" x14ac:dyDescent="0.2">
      <c r="A101" s="104" t="s">
        <v>200</v>
      </c>
      <c r="B101" s="73" t="s">
        <v>51</v>
      </c>
      <c r="C101" s="107"/>
      <c r="D101" s="255">
        <v>57.94</v>
      </c>
      <c r="E101" s="264"/>
      <c r="F101" s="262"/>
      <c r="G101" s="246">
        <v>2</v>
      </c>
      <c r="H101" s="247">
        <v>114.02</v>
      </c>
    </row>
    <row r="102" spans="1:8" s="121" customFormat="1" x14ac:dyDescent="0.2">
      <c r="A102" s="117" t="s">
        <v>205</v>
      </c>
      <c r="B102" s="73" t="s">
        <v>51</v>
      </c>
      <c r="C102" s="107"/>
      <c r="D102" s="255">
        <v>45.5</v>
      </c>
      <c r="E102" s="264"/>
      <c r="F102" s="262"/>
      <c r="G102" s="246">
        <v>2</v>
      </c>
      <c r="H102" s="247">
        <v>90.22</v>
      </c>
    </row>
    <row r="103" spans="1:8" s="121" customFormat="1" x14ac:dyDescent="0.2">
      <c r="A103" s="141" t="s">
        <v>213</v>
      </c>
      <c r="B103" s="88" t="s">
        <v>101</v>
      </c>
      <c r="C103" s="107"/>
      <c r="D103" s="255">
        <v>48.25</v>
      </c>
      <c r="E103" s="264"/>
      <c r="F103" s="262"/>
      <c r="G103" s="246">
        <v>10</v>
      </c>
      <c r="H103" s="247">
        <v>477.5</v>
      </c>
    </row>
    <row r="104" spans="1:8" s="121" customFormat="1" x14ac:dyDescent="0.2">
      <c r="A104" s="87" t="s">
        <v>216</v>
      </c>
      <c r="B104" s="88" t="s">
        <v>217</v>
      </c>
      <c r="C104" s="107"/>
      <c r="D104" s="255">
        <v>605.26</v>
      </c>
      <c r="E104" s="264"/>
      <c r="F104" s="262"/>
      <c r="G104" s="246">
        <v>7</v>
      </c>
      <c r="H104" s="247">
        <v>4183.18</v>
      </c>
    </row>
    <row r="105" spans="1:8" s="425" customFormat="1" x14ac:dyDescent="0.2">
      <c r="A105" s="126" t="s">
        <v>219</v>
      </c>
      <c r="B105" s="430" t="s">
        <v>152</v>
      </c>
      <c r="C105" s="423"/>
      <c r="D105" s="424"/>
      <c r="E105" s="302">
        <v>1</v>
      </c>
      <c r="F105" s="331">
        <v>11000</v>
      </c>
      <c r="G105" s="55"/>
      <c r="H105" s="298">
        <v>9848.4000000000015</v>
      </c>
    </row>
    <row r="106" spans="1:8" s="121" customFormat="1" x14ac:dyDescent="0.2">
      <c r="A106" s="74" t="s">
        <v>220</v>
      </c>
      <c r="B106" s="101" t="s">
        <v>38</v>
      </c>
      <c r="C106" s="107"/>
      <c r="D106" s="255">
        <v>229.1</v>
      </c>
      <c r="E106" s="264"/>
      <c r="F106" s="262"/>
      <c r="G106" s="246">
        <v>22.5</v>
      </c>
      <c r="H106" s="247">
        <v>5963.4000000000005</v>
      </c>
    </row>
    <row r="107" spans="1:8" s="121" customFormat="1" x14ac:dyDescent="0.2">
      <c r="A107" s="74" t="s">
        <v>221</v>
      </c>
      <c r="B107" s="86" t="s">
        <v>101</v>
      </c>
      <c r="C107" s="107"/>
      <c r="D107" s="255">
        <v>607.54000000000042</v>
      </c>
      <c r="E107" s="264"/>
      <c r="F107" s="262"/>
      <c r="G107" s="246">
        <v>2</v>
      </c>
      <c r="H107" s="247">
        <v>1215.08</v>
      </c>
    </row>
    <row r="108" spans="1:8" s="14" customFormat="1" x14ac:dyDescent="0.2">
      <c r="A108" s="100" t="s">
        <v>226</v>
      </c>
      <c r="B108" s="86" t="s">
        <v>101</v>
      </c>
      <c r="C108" s="107"/>
      <c r="D108" s="255">
        <v>60.68</v>
      </c>
      <c r="E108" s="264"/>
      <c r="F108" s="262"/>
      <c r="G108" s="246">
        <v>44</v>
      </c>
      <c r="H108" s="247">
        <v>2669.92</v>
      </c>
    </row>
    <row r="109" spans="1:8" s="14" customFormat="1" ht="45" x14ac:dyDescent="0.2">
      <c r="A109" s="59" t="s">
        <v>228</v>
      </c>
      <c r="B109" s="70" t="s">
        <v>152</v>
      </c>
      <c r="C109" s="449" t="s">
        <v>146</v>
      </c>
      <c r="D109" s="249">
        <v>50.23</v>
      </c>
      <c r="E109" s="316">
        <v>1</v>
      </c>
      <c r="F109" s="317">
        <v>1187.4000000000001</v>
      </c>
      <c r="G109" s="289">
        <v>1</v>
      </c>
      <c r="H109" s="290">
        <v>983.45999999999992</v>
      </c>
    </row>
    <row r="110" spans="1:8" s="62" customFormat="1" x14ac:dyDescent="0.2">
      <c r="A110" s="451" t="s">
        <v>229</v>
      </c>
      <c r="B110" s="468"/>
      <c r="C110" s="468" t="s">
        <v>49</v>
      </c>
      <c r="D110" s="469"/>
      <c r="E110" s="452"/>
      <c r="F110" s="453">
        <v>9291.48</v>
      </c>
      <c r="G110" s="470"/>
      <c r="H110" s="470">
        <v>20523.919999999998</v>
      </c>
    </row>
    <row r="111" spans="1:8" s="130" customFormat="1" ht="22.5" x14ac:dyDescent="0.2">
      <c r="A111" s="50" t="s">
        <v>230</v>
      </c>
      <c r="B111" s="63" t="s">
        <v>51</v>
      </c>
      <c r="C111" s="64" t="s">
        <v>49</v>
      </c>
      <c r="D111" s="243">
        <v>600</v>
      </c>
      <c r="E111" s="368">
        <v>1</v>
      </c>
      <c r="F111" s="369">
        <v>7200</v>
      </c>
      <c r="G111" s="246">
        <v>1</v>
      </c>
      <c r="H111" s="247">
        <v>7200</v>
      </c>
    </row>
    <row r="112" spans="1:8" s="334" customFormat="1" x14ac:dyDescent="0.2">
      <c r="A112" s="50" t="s">
        <v>231</v>
      </c>
      <c r="B112" s="65" t="s">
        <v>51</v>
      </c>
      <c r="C112" s="66" t="s">
        <v>49</v>
      </c>
      <c r="D112" s="255">
        <v>125.28</v>
      </c>
      <c r="E112" s="267">
        <v>1</v>
      </c>
      <c r="F112" s="259">
        <v>1503.36</v>
      </c>
      <c r="G112" s="246">
        <v>0</v>
      </c>
      <c r="H112" s="247">
        <v>0</v>
      </c>
    </row>
    <row r="113" spans="1:8" s="130" customFormat="1" ht="22.5" x14ac:dyDescent="0.2">
      <c r="A113" s="50" t="s">
        <v>232</v>
      </c>
      <c r="B113" s="73" t="s">
        <v>101</v>
      </c>
      <c r="C113" s="66" t="s">
        <v>49</v>
      </c>
      <c r="D113" s="255">
        <v>49.01</v>
      </c>
      <c r="E113" s="267">
        <v>1</v>
      </c>
      <c r="F113" s="259">
        <v>588.12</v>
      </c>
      <c r="G113" s="246">
        <v>1</v>
      </c>
      <c r="H113" s="247">
        <v>583.91999999999996</v>
      </c>
    </row>
    <row r="114" spans="1:8" s="130" customFormat="1" ht="13.5" thickBot="1" x14ac:dyDescent="0.25">
      <c r="A114" s="131" t="s">
        <v>233</v>
      </c>
      <c r="B114" s="132" t="s">
        <v>101</v>
      </c>
      <c r="C114" s="133"/>
      <c r="D114" s="249">
        <v>1820</v>
      </c>
      <c r="E114" s="250">
        <v>1</v>
      </c>
      <c r="F114" s="259">
        <v>10920</v>
      </c>
      <c r="G114" s="246">
        <v>1</v>
      </c>
      <c r="H114" s="247">
        <v>12740</v>
      </c>
    </row>
    <row r="115" spans="1:8" s="14" customFormat="1" ht="39" thickBot="1" x14ac:dyDescent="0.25">
      <c r="A115" s="47" t="s">
        <v>234</v>
      </c>
      <c r="B115" s="60"/>
      <c r="C115" s="71"/>
      <c r="D115" s="76"/>
      <c r="E115" s="319"/>
      <c r="F115" s="311">
        <v>112925.52</v>
      </c>
      <c r="G115" s="270"/>
      <c r="H115" s="237">
        <v>121924.98000000001</v>
      </c>
    </row>
    <row r="116" spans="1:8" s="62" customFormat="1" ht="36" x14ac:dyDescent="0.2">
      <c r="A116" s="72" t="s">
        <v>235</v>
      </c>
      <c r="B116" s="63" t="s">
        <v>59</v>
      </c>
      <c r="C116" s="134" t="s">
        <v>36</v>
      </c>
      <c r="D116" s="335">
        <v>19.600000000000001</v>
      </c>
      <c r="E116" s="250">
        <v>4004</v>
      </c>
      <c r="F116" s="259">
        <v>78478.399999999994</v>
      </c>
      <c r="G116" s="246">
        <v>4004</v>
      </c>
      <c r="H116" s="247">
        <v>78478.400000000009</v>
      </c>
    </row>
    <row r="117" spans="1:8" s="14" customFormat="1" x14ac:dyDescent="0.2">
      <c r="A117" s="327" t="s">
        <v>236</v>
      </c>
      <c r="B117" s="431" t="s">
        <v>237</v>
      </c>
      <c r="C117" s="135" t="s">
        <v>238</v>
      </c>
      <c r="D117" s="336" t="s">
        <v>42</v>
      </c>
      <c r="E117" s="250"/>
      <c r="F117" s="259">
        <v>15430</v>
      </c>
      <c r="G117" s="246">
        <v>7</v>
      </c>
      <c r="H117" s="247">
        <v>15430</v>
      </c>
    </row>
    <row r="118" spans="1:8" s="62" customFormat="1" x14ac:dyDescent="0.2">
      <c r="A118" s="337" t="s">
        <v>239</v>
      </c>
      <c r="B118" s="65" t="s">
        <v>237</v>
      </c>
      <c r="C118" s="67" t="s">
        <v>240</v>
      </c>
      <c r="D118" s="268" t="s">
        <v>42</v>
      </c>
      <c r="E118" s="250">
        <v>0</v>
      </c>
      <c r="F118" s="259">
        <v>0</v>
      </c>
      <c r="G118" s="246">
        <v>2</v>
      </c>
      <c r="H118" s="247">
        <v>9010</v>
      </c>
    </row>
    <row r="119" spans="1:8" s="121" customFormat="1" x14ac:dyDescent="0.2">
      <c r="A119" s="166" t="s">
        <v>241</v>
      </c>
      <c r="B119" s="73" t="s">
        <v>152</v>
      </c>
      <c r="C119" s="136" t="s">
        <v>36</v>
      </c>
      <c r="D119" s="299">
        <v>700.94</v>
      </c>
      <c r="E119" s="250">
        <v>1</v>
      </c>
      <c r="F119" s="259">
        <v>700.94</v>
      </c>
      <c r="G119" s="246">
        <v>1</v>
      </c>
      <c r="H119" s="247">
        <v>700.94</v>
      </c>
    </row>
    <row r="120" spans="1:8" s="121" customFormat="1" x14ac:dyDescent="0.2">
      <c r="A120" s="72" t="s">
        <v>242</v>
      </c>
      <c r="B120" s="73" t="s">
        <v>152</v>
      </c>
      <c r="C120" s="136" t="s">
        <v>36</v>
      </c>
      <c r="D120" s="299">
        <v>350.47</v>
      </c>
      <c r="E120" s="250">
        <v>1</v>
      </c>
      <c r="F120" s="259">
        <v>350.47</v>
      </c>
      <c r="G120" s="246">
        <v>1</v>
      </c>
      <c r="H120" s="247">
        <v>350.47</v>
      </c>
    </row>
    <row r="121" spans="1:8" s="121" customFormat="1" x14ac:dyDescent="0.2">
      <c r="A121" s="166" t="s">
        <v>243</v>
      </c>
      <c r="B121" s="73" t="s">
        <v>152</v>
      </c>
      <c r="C121" s="136" t="s">
        <v>36</v>
      </c>
      <c r="D121" s="299">
        <v>350.47</v>
      </c>
      <c r="E121" s="250">
        <v>1</v>
      </c>
      <c r="F121" s="259">
        <v>350.47</v>
      </c>
      <c r="G121" s="246">
        <v>1</v>
      </c>
      <c r="H121" s="247">
        <v>339.93</v>
      </c>
    </row>
    <row r="122" spans="1:8" s="121" customFormat="1" ht="24.75" thickBot="1" x14ac:dyDescent="0.25">
      <c r="A122" s="72" t="s">
        <v>244</v>
      </c>
      <c r="B122" s="70" t="s">
        <v>245</v>
      </c>
      <c r="C122" s="137" t="s">
        <v>36</v>
      </c>
      <c r="D122" s="338">
        <v>0.92</v>
      </c>
      <c r="E122" s="250">
        <v>19147</v>
      </c>
      <c r="F122" s="259">
        <v>17615.240000000002</v>
      </c>
      <c r="G122" s="246">
        <v>19147</v>
      </c>
      <c r="H122" s="247">
        <v>17615.240000000002</v>
      </c>
    </row>
    <row r="123" spans="1:8" s="121" customFormat="1" ht="39" thickBot="1" x14ac:dyDescent="0.25">
      <c r="A123" s="47" t="s">
        <v>397</v>
      </c>
      <c r="B123" s="294"/>
      <c r="C123" s="340"/>
      <c r="D123" s="341"/>
      <c r="E123" s="319"/>
      <c r="F123" s="311">
        <v>38277.49</v>
      </c>
      <c r="G123" s="342"/>
      <c r="H123" s="237">
        <v>52714.44</v>
      </c>
    </row>
    <row r="124" spans="1:8" s="14" customFormat="1" ht="36" x14ac:dyDescent="0.2">
      <c r="A124" s="343" t="s">
        <v>246</v>
      </c>
      <c r="B124" s="431" t="s">
        <v>56</v>
      </c>
      <c r="C124" s="344" t="s">
        <v>247</v>
      </c>
      <c r="D124" s="345"/>
      <c r="E124" s="250">
        <v>5232.1000000000004</v>
      </c>
      <c r="F124" s="259">
        <v>22059.84</v>
      </c>
      <c r="G124" s="246">
        <v>0</v>
      </c>
      <c r="H124" s="247">
        <v>22059.84</v>
      </c>
    </row>
    <row r="125" spans="1:8" s="14" customFormat="1" ht="33.75" x14ac:dyDescent="0.2">
      <c r="A125" s="138" t="s">
        <v>248</v>
      </c>
      <c r="B125" s="139"/>
      <c r="C125" s="66"/>
      <c r="D125" s="345"/>
      <c r="E125" s="250"/>
      <c r="F125" s="259">
        <v>7846.29</v>
      </c>
      <c r="G125" s="128"/>
      <c r="H125" s="260">
        <v>7846.29</v>
      </c>
    </row>
    <row r="126" spans="1:8" s="62" customFormat="1" x14ac:dyDescent="0.2">
      <c r="A126" s="140" t="s">
        <v>249</v>
      </c>
      <c r="B126" s="139" t="s">
        <v>250</v>
      </c>
      <c r="C126" s="66" t="s">
        <v>49</v>
      </c>
      <c r="D126" s="345">
        <v>10.51</v>
      </c>
      <c r="E126" s="250">
        <v>40</v>
      </c>
      <c r="F126" s="259">
        <v>4938.3999999999996</v>
      </c>
      <c r="G126" s="246">
        <v>40</v>
      </c>
      <c r="H126" s="247">
        <v>4938.3999999999996</v>
      </c>
    </row>
    <row r="127" spans="1:8" s="62" customFormat="1" x14ac:dyDescent="0.2">
      <c r="A127" s="82" t="s">
        <v>251</v>
      </c>
      <c r="B127" s="139" t="s">
        <v>38</v>
      </c>
      <c r="C127" s="66" t="s">
        <v>49</v>
      </c>
      <c r="D127" s="345">
        <v>0.23</v>
      </c>
      <c r="E127" s="256">
        <v>1081</v>
      </c>
      <c r="F127" s="259">
        <v>2907.89</v>
      </c>
      <c r="G127" s="246">
        <v>1081</v>
      </c>
      <c r="H127" s="247">
        <v>2907.8900000000003</v>
      </c>
    </row>
    <row r="128" spans="1:8" s="62" customFormat="1" ht="63.75" x14ac:dyDescent="0.2">
      <c r="A128" s="323" t="s">
        <v>252</v>
      </c>
      <c r="B128" s="430"/>
      <c r="C128" s="468"/>
      <c r="D128" s="424"/>
      <c r="E128" s="302"/>
      <c r="F128" s="331">
        <v>8371.36</v>
      </c>
      <c r="G128" s="55"/>
      <c r="H128" s="298">
        <v>22808.31</v>
      </c>
    </row>
    <row r="129" spans="1:8" s="62" customFormat="1" x14ac:dyDescent="0.2">
      <c r="A129" s="74" t="s">
        <v>254</v>
      </c>
      <c r="B129" s="73" t="s">
        <v>101</v>
      </c>
      <c r="C129" s="66"/>
      <c r="D129" s="255">
        <v>21.16</v>
      </c>
      <c r="E129" s="264"/>
      <c r="F129" s="262"/>
      <c r="G129" s="246">
        <v>76</v>
      </c>
      <c r="H129" s="247">
        <v>1608.1599999999999</v>
      </c>
    </row>
    <row r="130" spans="1:8" s="62" customFormat="1" x14ac:dyDescent="0.2">
      <c r="A130" s="38" t="s">
        <v>255</v>
      </c>
      <c r="B130" s="73" t="s">
        <v>101</v>
      </c>
      <c r="C130" s="66"/>
      <c r="D130" s="255">
        <v>31.43</v>
      </c>
      <c r="E130" s="264"/>
      <c r="F130" s="262"/>
      <c r="G130" s="246">
        <v>608</v>
      </c>
      <c r="H130" s="247">
        <v>19109.440000000002</v>
      </c>
    </row>
    <row r="131" spans="1:8" s="62" customFormat="1" x14ac:dyDescent="0.2">
      <c r="A131" s="74" t="s">
        <v>256</v>
      </c>
      <c r="B131" s="73" t="s">
        <v>101</v>
      </c>
      <c r="C131" s="66"/>
      <c r="D131" s="255">
        <v>466.18</v>
      </c>
      <c r="E131" s="264"/>
      <c r="F131" s="262"/>
      <c r="G131" s="246">
        <v>1</v>
      </c>
      <c r="H131" s="247">
        <v>466.18</v>
      </c>
    </row>
    <row r="132" spans="1:8" s="62" customFormat="1" ht="13.5" thickBot="1" x14ac:dyDescent="0.25">
      <c r="A132" s="68" t="s">
        <v>265</v>
      </c>
      <c r="B132" s="65" t="s">
        <v>51</v>
      </c>
      <c r="C132" s="66"/>
      <c r="D132" s="255">
        <v>32.46</v>
      </c>
      <c r="E132" s="264"/>
      <c r="F132" s="262"/>
      <c r="G132" s="246">
        <v>46</v>
      </c>
      <c r="H132" s="247">
        <v>1624.53</v>
      </c>
    </row>
    <row r="133" spans="1:8" s="14" customFormat="1" ht="39" thickBot="1" x14ac:dyDescent="0.25">
      <c r="A133" s="47" t="s">
        <v>267</v>
      </c>
      <c r="B133" s="60"/>
      <c r="C133" s="71"/>
      <c r="D133" s="76"/>
      <c r="E133" s="312"/>
      <c r="F133" s="311">
        <v>4368.8</v>
      </c>
      <c r="G133" s="235"/>
      <c r="H133" s="280">
        <v>4912</v>
      </c>
    </row>
    <row r="134" spans="1:8" s="14" customFormat="1" ht="23.25" thickBot="1" x14ac:dyDescent="0.25">
      <c r="A134" s="50" t="s">
        <v>268</v>
      </c>
      <c r="B134" s="63" t="s">
        <v>56</v>
      </c>
      <c r="C134" s="64" t="s">
        <v>247</v>
      </c>
      <c r="D134" s="243"/>
      <c r="E134" s="250">
        <v>5232.1000000000004</v>
      </c>
      <c r="F134" s="259">
        <v>4368.8</v>
      </c>
      <c r="G134" s="246">
        <v>5230.5</v>
      </c>
      <c r="H134" s="247">
        <v>4912</v>
      </c>
    </row>
    <row r="135" spans="1:8" s="14" customFormat="1" ht="34.5" customHeight="1" thickBot="1" x14ac:dyDescent="0.25">
      <c r="A135" s="543" t="s">
        <v>275</v>
      </c>
      <c r="B135" s="544"/>
      <c r="C135" s="544"/>
      <c r="D135" s="545"/>
      <c r="E135" s="354"/>
      <c r="F135" s="352">
        <v>404693.73</v>
      </c>
      <c r="G135" s="45"/>
      <c r="H135" s="309">
        <v>396654.20430309686</v>
      </c>
    </row>
    <row r="136" spans="1:8" s="62" customFormat="1" ht="26.25" thickBot="1" x14ac:dyDescent="0.25">
      <c r="A136" s="426" t="s">
        <v>276</v>
      </c>
      <c r="B136" s="438" t="s">
        <v>38</v>
      </c>
      <c r="C136" s="439"/>
      <c r="D136" s="440"/>
      <c r="E136" s="357">
        <v>661.6</v>
      </c>
      <c r="F136" s="358">
        <v>88983.38</v>
      </c>
      <c r="G136" s="355"/>
      <c r="H136" s="356">
        <v>88982.60000000002</v>
      </c>
    </row>
    <row r="137" spans="1:8" s="14" customFormat="1" ht="24.75" thickBot="1" x14ac:dyDescent="0.25">
      <c r="A137" s="361" t="s">
        <v>277</v>
      </c>
      <c r="B137" s="362" t="s">
        <v>56</v>
      </c>
      <c r="C137" s="154"/>
      <c r="D137" s="76" t="s">
        <v>138</v>
      </c>
      <c r="E137" s="366"/>
      <c r="F137" s="363">
        <v>84588.42</v>
      </c>
      <c r="G137" s="364">
        <v>5232.1000000000004</v>
      </c>
      <c r="H137" s="365">
        <v>84588.420000000013</v>
      </c>
    </row>
    <row r="138" spans="1:8" s="14" customFormat="1" ht="24.75" thickBot="1" x14ac:dyDescent="0.25">
      <c r="A138" s="152" t="s">
        <v>279</v>
      </c>
      <c r="B138" s="362" t="s">
        <v>56</v>
      </c>
      <c r="C138" s="367" t="s">
        <v>49</v>
      </c>
      <c r="D138" s="293">
        <v>7.0000000000000007E-2</v>
      </c>
      <c r="E138" s="257">
        <v>5232.1000000000004</v>
      </c>
      <c r="F138" s="279">
        <v>4394.96</v>
      </c>
      <c r="G138" s="246">
        <v>5232.1000000000004</v>
      </c>
      <c r="H138" s="247">
        <v>4394.1800000000021</v>
      </c>
    </row>
    <row r="139" spans="1:8" s="62" customFormat="1" ht="67.5" customHeight="1" thickBot="1" x14ac:dyDescent="0.25">
      <c r="A139" s="153" t="s">
        <v>398</v>
      </c>
      <c r="B139" s="362" t="s">
        <v>56</v>
      </c>
      <c r="C139" s="156" t="s">
        <v>278</v>
      </c>
      <c r="D139" s="436" t="s">
        <v>138</v>
      </c>
      <c r="E139" s="370">
        <v>3277</v>
      </c>
      <c r="F139" s="371">
        <v>148252.32999999999</v>
      </c>
      <c r="G139" s="342"/>
      <c r="H139" s="309">
        <v>148252.32999999999</v>
      </c>
    </row>
    <row r="140" spans="1:8" s="14" customFormat="1" ht="63.75" customHeight="1" thickBot="1" x14ac:dyDescent="0.25">
      <c r="A140" s="157" t="s">
        <v>399</v>
      </c>
      <c r="B140" s="362" t="s">
        <v>56</v>
      </c>
      <c r="C140" s="151" t="s">
        <v>278</v>
      </c>
      <c r="D140" s="293" t="s">
        <v>138</v>
      </c>
      <c r="E140" s="375"/>
      <c r="F140" s="373">
        <v>38028.129999999997</v>
      </c>
      <c r="G140" s="364">
        <v>5232.1000000000004</v>
      </c>
      <c r="H140" s="365">
        <v>148252.32999999999</v>
      </c>
    </row>
    <row r="141" spans="1:8" s="14" customFormat="1" ht="24.75" thickBot="1" x14ac:dyDescent="0.25">
      <c r="A141" s="155" t="s">
        <v>280</v>
      </c>
      <c r="B141" s="362" t="s">
        <v>56</v>
      </c>
      <c r="C141" s="151" t="s">
        <v>278</v>
      </c>
      <c r="D141" s="376" t="s">
        <v>138</v>
      </c>
      <c r="E141" s="312"/>
      <c r="F141" s="311">
        <v>118155.55</v>
      </c>
      <c r="G141" s="289">
        <v>0</v>
      </c>
      <c r="H141" s="290">
        <v>0</v>
      </c>
    </row>
    <row r="142" spans="1:8" s="14" customFormat="1" ht="13.5" thickBot="1" x14ac:dyDescent="0.25">
      <c r="A142" s="47" t="s">
        <v>281</v>
      </c>
      <c r="B142" s="60"/>
      <c r="C142" s="71"/>
      <c r="D142" s="76"/>
      <c r="E142" s="312"/>
      <c r="F142" s="311">
        <v>135437.56</v>
      </c>
      <c r="G142" s="46"/>
      <c r="H142" s="280">
        <v>133681.9343030969</v>
      </c>
    </row>
    <row r="143" spans="1:8" s="62" customFormat="1" ht="24.75" x14ac:dyDescent="0.2">
      <c r="A143" s="148" t="s">
        <v>282</v>
      </c>
      <c r="B143" s="65" t="s">
        <v>46</v>
      </c>
      <c r="C143" s="107" t="s">
        <v>283</v>
      </c>
      <c r="D143" s="255">
        <v>220</v>
      </c>
      <c r="E143" s="250">
        <v>434.88</v>
      </c>
      <c r="F143" s="259">
        <v>95673.600000000006</v>
      </c>
      <c r="G143" s="246">
        <v>435.94485511407674</v>
      </c>
      <c r="H143" s="247">
        <v>95907.868125096909</v>
      </c>
    </row>
    <row r="144" spans="1:8" s="62" customFormat="1" ht="56.25" x14ac:dyDescent="0.2">
      <c r="A144" s="59" t="s">
        <v>284</v>
      </c>
      <c r="B144" s="65" t="s">
        <v>56</v>
      </c>
      <c r="C144" s="107" t="s">
        <v>144</v>
      </c>
      <c r="D144" s="377">
        <v>1.7470000000000001E-3</v>
      </c>
      <c r="E144" s="250">
        <v>5232.1000000000004</v>
      </c>
      <c r="F144" s="259">
        <v>209.28</v>
      </c>
      <c r="G144" s="246">
        <v>5232.1000000000004</v>
      </c>
      <c r="H144" s="247">
        <v>109.66617800000002</v>
      </c>
    </row>
    <row r="145" spans="1:8" s="14" customFormat="1" ht="17.25" thickBot="1" x14ac:dyDescent="0.25">
      <c r="A145" s="442" t="s">
        <v>285</v>
      </c>
      <c r="B145" s="288" t="s">
        <v>56</v>
      </c>
      <c r="C145" s="378" t="s">
        <v>286</v>
      </c>
      <c r="D145" s="285">
        <v>0.6</v>
      </c>
      <c r="E145" s="250">
        <v>5232.1000000000004</v>
      </c>
      <c r="F145" s="259">
        <v>39554.68</v>
      </c>
      <c r="G145" s="289">
        <v>5232.1000000000004</v>
      </c>
      <c r="H145" s="290">
        <v>37664.400000000009</v>
      </c>
    </row>
    <row r="146" spans="1:8" s="62" customFormat="1" ht="51.75" thickBot="1" x14ac:dyDescent="0.25">
      <c r="A146" s="150" t="s">
        <v>287</v>
      </c>
      <c r="B146" s="362" t="s">
        <v>56</v>
      </c>
      <c r="C146" s="379" t="s">
        <v>288</v>
      </c>
      <c r="D146" s="293">
        <v>0.41</v>
      </c>
      <c r="E146" s="312">
        <v>5232.1000000000004</v>
      </c>
      <c r="F146" s="311">
        <v>32020.45</v>
      </c>
      <c r="G146" s="401">
        <v>5232.1000000000004</v>
      </c>
      <c r="H146" s="237">
        <v>25737.339999999997</v>
      </c>
    </row>
    <row r="147" spans="1:8" s="14" customFormat="1" ht="15.75" thickBot="1" x14ac:dyDescent="0.25">
      <c r="A147" s="546" t="s">
        <v>298</v>
      </c>
      <c r="B147" s="547"/>
      <c r="C147" s="547"/>
      <c r="D147" s="548"/>
      <c r="E147" s="386">
        <v>5232.1000000000004</v>
      </c>
      <c r="F147" s="387">
        <v>194110.91</v>
      </c>
      <c r="G147" s="280">
        <v>5232.1000000000004</v>
      </c>
      <c r="H147" s="280">
        <v>194080.11000000002</v>
      </c>
    </row>
    <row r="148" spans="1:8" s="14" customFormat="1" ht="16.5" x14ac:dyDescent="0.2">
      <c r="A148" s="160" t="s">
        <v>299</v>
      </c>
      <c r="B148" s="57" t="s">
        <v>56</v>
      </c>
      <c r="C148" s="110" t="s">
        <v>49</v>
      </c>
      <c r="D148" s="306">
        <v>2.75</v>
      </c>
      <c r="E148" s="250"/>
      <c r="F148" s="259"/>
      <c r="G148" s="246">
        <v>0</v>
      </c>
      <c r="H148" s="247">
        <v>100687.125</v>
      </c>
    </row>
    <row r="149" spans="1:8" s="14" customFormat="1" ht="17.25" thickBot="1" x14ac:dyDescent="0.25">
      <c r="A149" s="161" t="s">
        <v>300</v>
      </c>
      <c r="B149" s="57" t="s">
        <v>56</v>
      </c>
      <c r="C149" s="110" t="s">
        <v>49</v>
      </c>
      <c r="D149" s="306">
        <v>3.57</v>
      </c>
      <c r="E149" s="250">
        <v>5232.1000000000004</v>
      </c>
      <c r="F149" s="259">
        <v>194110.91</v>
      </c>
      <c r="G149" s="246">
        <v>5232.1000000000004</v>
      </c>
      <c r="H149" s="247">
        <v>93392.985000000015</v>
      </c>
    </row>
    <row r="150" spans="1:8" s="62" customFormat="1" ht="17.25" thickBot="1" x14ac:dyDescent="0.25">
      <c r="A150" s="395" t="s">
        <v>302</v>
      </c>
      <c r="B150" s="396" t="s">
        <v>56</v>
      </c>
      <c r="C150" s="397"/>
      <c r="D150" s="398"/>
      <c r="E150" s="399">
        <v>5232.1000000000004</v>
      </c>
      <c r="F150" s="400">
        <v>26980.93</v>
      </c>
      <c r="G150" s="270">
        <v>5232.1000000000004</v>
      </c>
      <c r="H150" s="46">
        <v>27252.69</v>
      </c>
    </row>
    <row r="151" spans="1:8" s="14" customFormat="1" ht="15.75" thickBot="1" x14ac:dyDescent="0.25">
      <c r="A151" s="162" t="s">
        <v>303</v>
      </c>
      <c r="B151" s="427"/>
      <c r="C151" s="163"/>
      <c r="D151" s="405"/>
      <c r="E151" s="409"/>
      <c r="F151" s="280"/>
      <c r="G151" s="408"/>
      <c r="H151" s="280">
        <v>527.49</v>
      </c>
    </row>
    <row r="152" spans="1:8" s="14" customFormat="1" ht="15.75" thickBot="1" x14ac:dyDescent="0.25">
      <c r="A152" s="167" t="s">
        <v>311</v>
      </c>
      <c r="B152" s="71"/>
      <c r="C152" s="168"/>
      <c r="D152" s="413"/>
      <c r="E152" s="414"/>
      <c r="F152" s="237"/>
      <c r="G152" s="414"/>
      <c r="H152" s="237">
        <v>527.49</v>
      </c>
    </row>
    <row r="153" spans="1:8" s="14" customFormat="1" ht="13.5" thickBot="1" x14ac:dyDescent="0.25">
      <c r="A153" s="169" t="s">
        <v>312</v>
      </c>
      <c r="B153" s="432" t="s">
        <v>51</v>
      </c>
      <c r="C153" s="170"/>
      <c r="D153" s="415">
        <v>535.24</v>
      </c>
      <c r="E153" s="264"/>
      <c r="F153" s="262"/>
      <c r="G153" s="246">
        <v>1</v>
      </c>
      <c r="H153" s="247">
        <v>527.49</v>
      </c>
    </row>
    <row r="154" spans="1:8" s="62" customFormat="1" ht="15.75" thickBot="1" x14ac:dyDescent="0.25">
      <c r="A154" s="538" t="s">
        <v>313</v>
      </c>
      <c r="B154" s="539"/>
      <c r="C154" s="539"/>
      <c r="D154" s="540"/>
      <c r="E154" s="342"/>
      <c r="F154" s="401"/>
      <c r="G154" s="235"/>
      <c r="H154" s="237">
        <v>395926.61797710008</v>
      </c>
    </row>
    <row r="155" spans="1:8" s="175" customFormat="1" ht="12" x14ac:dyDescent="0.2">
      <c r="A155" s="171" t="s">
        <v>314</v>
      </c>
      <c r="B155" s="433" t="s">
        <v>46</v>
      </c>
      <c r="C155" s="172"/>
      <c r="D155" s="416"/>
      <c r="E155" s="417"/>
      <c r="F155" s="23"/>
      <c r="G155" s="418">
        <v>1954.98918</v>
      </c>
      <c r="H155" s="419">
        <v>233994.34468580005</v>
      </c>
    </row>
    <row r="156" spans="1:8" s="175" customFormat="1" ht="12" x14ac:dyDescent="0.2">
      <c r="A156" s="176" t="s">
        <v>315</v>
      </c>
      <c r="B156" s="434" t="s">
        <v>46</v>
      </c>
      <c r="C156" s="172"/>
      <c r="D156" s="416"/>
      <c r="E156" s="417"/>
      <c r="F156" s="23"/>
      <c r="G156" s="23">
        <v>6328.0706600000003</v>
      </c>
      <c r="H156" s="421">
        <v>104678.60571200002</v>
      </c>
    </row>
    <row r="157" spans="1:8" s="175" customFormat="1" thickBot="1" x14ac:dyDescent="0.25">
      <c r="A157" s="176" t="s">
        <v>316</v>
      </c>
      <c r="B157" s="434" t="s">
        <v>317</v>
      </c>
      <c r="C157" s="172"/>
      <c r="D157" s="416"/>
      <c r="E157" s="417"/>
      <c r="F157" s="23"/>
      <c r="G157" s="24">
        <v>14033.235029999996</v>
      </c>
      <c r="H157" s="419">
        <v>57253.667579300003</v>
      </c>
    </row>
    <row r="158" spans="1:8" s="14" customFormat="1" ht="15.75" thickBot="1" x14ac:dyDescent="0.25">
      <c r="A158" s="462" t="s">
        <v>318</v>
      </c>
      <c r="B158" s="158"/>
      <c r="C158" s="177"/>
      <c r="D158" s="422"/>
      <c r="E158" s="179"/>
      <c r="F158" s="237">
        <v>920663.64999999991</v>
      </c>
      <c r="G158" s="178"/>
      <c r="H158" s="237">
        <v>1302854.130380197</v>
      </c>
    </row>
    <row r="159" spans="1:8" s="14" customFormat="1" x14ac:dyDescent="0.2">
      <c r="A159" s="180"/>
      <c r="B159" s="435"/>
      <c r="C159" s="181"/>
      <c r="D159" s="182"/>
      <c r="E159" s="183"/>
      <c r="F159" s="184"/>
      <c r="G159" s="183"/>
      <c r="H159" s="184"/>
    </row>
    <row r="160" spans="1:8" s="14" customFormat="1" x14ac:dyDescent="0.2">
      <c r="A160" s="180"/>
      <c r="B160" s="435"/>
      <c r="C160" s="181"/>
      <c r="D160" s="182"/>
      <c r="E160" s="186"/>
      <c r="F160" s="184"/>
      <c r="G160" s="186"/>
      <c r="H160" s="184"/>
    </row>
    <row r="161" spans="1:8" s="14" customFormat="1" x14ac:dyDescent="0.2">
      <c r="A161" s="180"/>
      <c r="B161" s="435"/>
      <c r="C161" s="181"/>
      <c r="D161" s="182"/>
      <c r="E161" s="186"/>
      <c r="F161" s="184"/>
      <c r="G161" s="186"/>
      <c r="H161" s="184"/>
    </row>
    <row r="162" spans="1:8" s="14" customFormat="1" ht="13.5" thickBot="1" x14ac:dyDescent="0.25">
      <c r="A162" s="185"/>
      <c r="B162" s="4"/>
      <c r="C162" s="4"/>
      <c r="D162" s="13"/>
    </row>
    <row r="163" spans="1:8" ht="13.5" thickBot="1" x14ac:dyDescent="0.25">
      <c r="A163" s="187"/>
      <c r="B163" s="188"/>
      <c r="C163" s="35"/>
      <c r="D163" s="189"/>
      <c r="E163" s="541" t="s">
        <v>319</v>
      </c>
      <c r="F163" s="542"/>
      <c r="G163" s="190" t="s">
        <v>320</v>
      </c>
      <c r="H163" s="190" t="s">
        <v>321</v>
      </c>
    </row>
    <row r="164" spans="1:8" ht="13.5" thickBot="1" x14ac:dyDescent="0.25">
      <c r="A164" s="191" t="s">
        <v>322</v>
      </c>
      <c r="B164" s="192"/>
      <c r="C164" s="193"/>
      <c r="D164" s="194"/>
      <c r="E164" s="195" t="s">
        <v>323</v>
      </c>
      <c r="F164" s="196" t="s">
        <v>107</v>
      </c>
      <c r="G164" s="197" t="s">
        <v>107</v>
      </c>
      <c r="H164" s="198" t="s">
        <v>107</v>
      </c>
    </row>
    <row r="165" spans="1:8" s="202" customFormat="1" ht="12" x14ac:dyDescent="0.2">
      <c r="A165" s="199" t="s">
        <v>324</v>
      </c>
      <c r="B165" s="200"/>
      <c r="C165" s="201"/>
      <c r="D165" s="201" t="s">
        <v>46</v>
      </c>
      <c r="E165" s="173">
        <v>3942.2935300000004</v>
      </c>
      <c r="F165" s="173">
        <v>469002.9</v>
      </c>
      <c r="G165" s="173">
        <v>469002.9</v>
      </c>
      <c r="H165" s="174">
        <v>0</v>
      </c>
    </row>
    <row r="166" spans="1:8" s="202" customFormat="1" ht="12" x14ac:dyDescent="0.2">
      <c r="A166" s="203" t="s">
        <v>325</v>
      </c>
      <c r="B166" s="204"/>
      <c r="C166" s="205"/>
      <c r="D166" s="205" t="s">
        <v>326</v>
      </c>
      <c r="E166" s="445">
        <v>502.59224000000006</v>
      </c>
      <c r="F166" s="173">
        <v>446876.35</v>
      </c>
      <c r="G166" s="173">
        <v>446876.35</v>
      </c>
      <c r="H166" s="206">
        <v>0</v>
      </c>
    </row>
    <row r="167" spans="1:8" s="202" customFormat="1" ht="12" x14ac:dyDescent="0.2">
      <c r="A167" s="207" t="s">
        <v>327</v>
      </c>
      <c r="B167" s="208"/>
      <c r="C167" s="205"/>
      <c r="D167" s="205" t="s">
        <v>46</v>
      </c>
      <c r="E167" s="173">
        <v>7838.6877400000003</v>
      </c>
      <c r="F167" s="209">
        <v>129674.26</v>
      </c>
      <c r="G167" s="173">
        <v>129674.26</v>
      </c>
      <c r="H167" s="173">
        <v>0</v>
      </c>
    </row>
    <row r="168" spans="1:8" s="202" customFormat="1" ht="12" x14ac:dyDescent="0.2">
      <c r="A168" s="207" t="s">
        <v>328</v>
      </c>
      <c r="B168" s="208"/>
      <c r="C168" s="205"/>
      <c r="D168" s="205" t="s">
        <v>46</v>
      </c>
      <c r="E168" s="173">
        <v>11712.081270000001</v>
      </c>
      <c r="F168" s="173">
        <v>257399.81</v>
      </c>
      <c r="G168" s="173">
        <v>257399.81</v>
      </c>
      <c r="H168" s="173">
        <v>0</v>
      </c>
    </row>
    <row r="169" spans="1:8" s="202" customFormat="1" ht="12" x14ac:dyDescent="0.2">
      <c r="A169" s="207" t="s">
        <v>329</v>
      </c>
      <c r="B169" s="208"/>
      <c r="C169" s="205"/>
      <c r="D169" s="205" t="s">
        <v>330</v>
      </c>
      <c r="E169" s="174">
        <v>97290.426260000007</v>
      </c>
      <c r="F169" s="174">
        <v>393971.20000000001</v>
      </c>
      <c r="G169" s="173">
        <v>363414.58</v>
      </c>
      <c r="H169" s="173">
        <v>30556.62</v>
      </c>
    </row>
    <row r="172" spans="1:8" x14ac:dyDescent="0.2">
      <c r="A172" s="537" t="s">
        <v>401</v>
      </c>
      <c r="B172" s="537"/>
      <c r="C172" s="537"/>
      <c r="D172" s="537"/>
      <c r="E172" s="537"/>
      <c r="F172" s="537"/>
      <c r="G172" s="537"/>
      <c r="H172" s="537"/>
    </row>
    <row r="174" spans="1:8" x14ac:dyDescent="0.2">
      <c r="A174" s="31" t="s">
        <v>402</v>
      </c>
    </row>
    <row r="176" spans="1:8" x14ac:dyDescent="0.2">
      <c r="A176" s="31" t="s">
        <v>403</v>
      </c>
    </row>
  </sheetData>
  <mergeCells count="11">
    <mergeCell ref="E33:H33"/>
    <mergeCell ref="E32:H32"/>
    <mergeCell ref="A1:D1"/>
    <mergeCell ref="G2:H2"/>
    <mergeCell ref="A172:H172"/>
    <mergeCell ref="A154:D154"/>
    <mergeCell ref="E163:F163"/>
    <mergeCell ref="A36:D36"/>
    <mergeCell ref="A82:D82"/>
    <mergeCell ref="A135:D135"/>
    <mergeCell ref="A147:D147"/>
  </mergeCells>
  <pageMargins left="0.31496062992125984" right="0.11811023622047244" top="0.15748031496062992" bottom="0.15748031496062992" header="0.31496062992125984" footer="0.31496062992125984"/>
  <pageSetup paperSize="9" scale="68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9"/>
  <sheetViews>
    <sheetView topLeftCell="A118" workbookViewId="0">
      <selection activeCell="L136" sqref="L136"/>
    </sheetView>
  </sheetViews>
  <sheetFormatPr defaultRowHeight="12.75" x14ac:dyDescent="0.2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5" width="11" style="1" customWidth="1"/>
    <col min="6" max="6" width="14.85546875" style="6" customWidth="1"/>
    <col min="7" max="7" width="13" style="1" customWidth="1"/>
    <col min="8" max="8" width="12.42578125" style="1" customWidth="1"/>
    <col min="9" max="16384" width="9.140625" style="1"/>
  </cols>
  <sheetData>
    <row r="1" spans="1:8" ht="36.75" customHeight="1" thickBot="1" x14ac:dyDescent="0.25">
      <c r="A1" s="535" t="s">
        <v>331</v>
      </c>
      <c r="B1" s="535"/>
      <c r="C1" s="535"/>
      <c r="D1" s="535"/>
      <c r="E1" s="535"/>
      <c r="F1" s="535"/>
      <c r="G1" s="535"/>
      <c r="H1" s="535"/>
    </row>
    <row r="2" spans="1:8" s="213" customFormat="1" ht="16.5" thickBot="1" x14ac:dyDescent="0.3">
      <c r="A2" s="2"/>
      <c r="B2" s="3" t="s">
        <v>0</v>
      </c>
      <c r="C2" s="4"/>
      <c r="D2" s="5"/>
      <c r="E2" s="492"/>
      <c r="F2" s="211"/>
      <c r="G2" s="552" t="s">
        <v>361</v>
      </c>
      <c r="H2" s="553"/>
    </row>
    <row r="3" spans="1:8" s="14" customFormat="1" ht="15.75" thickBot="1" x14ac:dyDescent="0.25">
      <c r="A3" s="7"/>
      <c r="B3" s="4"/>
      <c r="C3" s="4"/>
      <c r="D3" s="5"/>
      <c r="E3" s="216"/>
      <c r="F3" s="215"/>
      <c r="G3" s="8"/>
      <c r="H3" s="220"/>
    </row>
    <row r="4" spans="1:8" s="14" customFormat="1" ht="25.5" x14ac:dyDescent="0.2">
      <c r="A4" s="10" t="s">
        <v>1</v>
      </c>
      <c r="B4" s="11"/>
      <c r="C4" s="11"/>
      <c r="D4" s="11"/>
      <c r="E4" s="11"/>
      <c r="F4" s="11"/>
      <c r="G4" s="11"/>
      <c r="H4" s="11"/>
    </row>
    <row r="5" spans="1:8" s="14" customFormat="1" x14ac:dyDescent="0.2">
      <c r="A5" s="10"/>
      <c r="B5" s="4"/>
      <c r="C5" s="4"/>
      <c r="D5" s="4"/>
      <c r="E5" s="11"/>
      <c r="G5" s="221"/>
    </row>
    <row r="6" spans="1:8" s="14" customFormat="1" ht="25.5" x14ac:dyDescent="0.2">
      <c r="A6" s="15" t="s">
        <v>2</v>
      </c>
      <c r="B6" s="11"/>
      <c r="C6" s="4"/>
      <c r="D6" s="13"/>
      <c r="E6" s="11"/>
      <c r="G6" s="221"/>
      <c r="H6" s="16">
        <v>6792.6528032201459</v>
      </c>
    </row>
    <row r="7" spans="1:8" s="14" customFormat="1" ht="25.5" x14ac:dyDescent="0.2">
      <c r="A7" s="17" t="s">
        <v>3</v>
      </c>
      <c r="B7" s="4"/>
      <c r="C7" s="4"/>
      <c r="D7" s="13"/>
      <c r="E7" s="11"/>
      <c r="G7" s="221"/>
      <c r="H7" s="16">
        <v>306150.68000000005</v>
      </c>
    </row>
    <row r="8" spans="1:8" s="14" customFormat="1" x14ac:dyDescent="0.2">
      <c r="A8" s="18" t="s">
        <v>4</v>
      </c>
      <c r="B8" s="19"/>
      <c r="C8" s="19"/>
      <c r="D8" s="20"/>
      <c r="E8" s="11"/>
      <c r="G8" s="221"/>
      <c r="H8" s="21">
        <v>282894.00000000006</v>
      </c>
    </row>
    <row r="9" spans="1:8" s="14" customFormat="1" x14ac:dyDescent="0.2">
      <c r="A9" s="18" t="s">
        <v>5</v>
      </c>
      <c r="B9" s="19"/>
      <c r="C9" s="19"/>
      <c r="D9" s="20"/>
      <c r="E9" s="11"/>
      <c r="G9" s="221"/>
      <c r="H9" s="21">
        <v>282894.00000000006</v>
      </c>
    </row>
    <row r="10" spans="1:8" s="14" customFormat="1" x14ac:dyDescent="0.2">
      <c r="A10" s="18" t="s">
        <v>7</v>
      </c>
      <c r="B10" s="4"/>
      <c r="C10" s="4"/>
      <c r="D10" s="13"/>
      <c r="E10" s="11"/>
      <c r="G10" s="221"/>
      <c r="H10" s="21">
        <v>53042.659999999989</v>
      </c>
    </row>
    <row r="11" spans="1:8" s="14" customFormat="1" x14ac:dyDescent="0.2">
      <c r="A11" s="18" t="s">
        <v>370</v>
      </c>
      <c r="B11" s="4"/>
      <c r="C11" s="4"/>
      <c r="D11" s="13"/>
      <c r="E11" s="11"/>
      <c r="G11" s="221"/>
      <c r="H11" s="21">
        <v>23256.68</v>
      </c>
    </row>
    <row r="12" spans="1:8" s="14" customFormat="1" x14ac:dyDescent="0.2">
      <c r="A12" s="18" t="s">
        <v>8</v>
      </c>
      <c r="B12" s="4"/>
      <c r="C12" s="4"/>
      <c r="D12" s="13"/>
      <c r="E12" s="11"/>
      <c r="G12" s="221"/>
      <c r="H12" s="23">
        <v>1156.02</v>
      </c>
    </row>
    <row r="13" spans="1:8" s="14" customFormat="1" x14ac:dyDescent="0.2">
      <c r="A13" s="18" t="s">
        <v>9</v>
      </c>
      <c r="B13" s="4"/>
      <c r="C13" s="4"/>
      <c r="D13" s="13"/>
      <c r="E13" s="11"/>
      <c r="G13" s="221"/>
      <c r="H13" s="22">
        <v>476.56</v>
      </c>
    </row>
    <row r="14" spans="1:8" s="14" customFormat="1" x14ac:dyDescent="0.2">
      <c r="A14" s="18" t="s">
        <v>10</v>
      </c>
      <c r="B14" s="4"/>
      <c r="C14" s="4"/>
      <c r="D14" s="13"/>
      <c r="E14" s="11"/>
      <c r="G14" s="221"/>
      <c r="H14" s="24">
        <v>21624.1</v>
      </c>
    </row>
    <row r="15" spans="1:8" s="222" customFormat="1" ht="25.5" x14ac:dyDescent="0.2">
      <c r="A15" s="17" t="s">
        <v>11</v>
      </c>
      <c r="B15" s="11"/>
      <c r="C15" s="11"/>
      <c r="D15" s="25"/>
      <c r="E15" s="11"/>
      <c r="F15" s="14"/>
      <c r="G15" s="221"/>
      <c r="H15" s="21">
        <v>324887.70781182416</v>
      </c>
    </row>
    <row r="16" spans="1:8" s="222" customFormat="1" x14ac:dyDescent="0.2">
      <c r="A16" s="18" t="s">
        <v>12</v>
      </c>
      <c r="B16" s="4"/>
      <c r="C16" s="4"/>
      <c r="D16" s="13"/>
      <c r="E16" s="11"/>
      <c r="F16" s="14"/>
      <c r="G16" s="221"/>
      <c r="H16" s="21">
        <v>-11944.375008603965</v>
      </c>
    </row>
    <row r="17" spans="1:8" s="222" customFormat="1" x14ac:dyDescent="0.2">
      <c r="A17" s="26"/>
      <c r="B17" s="4"/>
      <c r="C17" s="4"/>
      <c r="D17" s="13"/>
      <c r="E17" s="13"/>
      <c r="F17" s="13"/>
      <c r="G17" s="13"/>
      <c r="H17" s="13"/>
    </row>
    <row r="18" spans="1:8" s="222" customFormat="1" ht="25.5" x14ac:dyDescent="0.2">
      <c r="A18" s="27" t="s">
        <v>13</v>
      </c>
      <c r="B18" s="11"/>
      <c r="C18" s="11"/>
      <c r="D18" s="12"/>
      <c r="E18" s="12"/>
      <c r="F18" s="12"/>
      <c r="G18" s="12"/>
      <c r="H18" s="12"/>
    </row>
    <row r="19" spans="1:8" s="222" customFormat="1" x14ac:dyDescent="0.2">
      <c r="A19" s="15" t="s">
        <v>14</v>
      </c>
      <c r="B19" s="11"/>
      <c r="C19" s="4"/>
      <c r="D19" s="13"/>
      <c r="E19" s="11"/>
      <c r="F19" s="14"/>
      <c r="G19" s="221"/>
      <c r="H19" s="16">
        <v>-21888.147196779784</v>
      </c>
    </row>
    <row r="20" spans="1:8" s="222" customFormat="1" ht="25.5" x14ac:dyDescent="0.2">
      <c r="A20" s="28" t="s">
        <v>15</v>
      </c>
      <c r="B20" s="4"/>
      <c r="C20" s="4"/>
      <c r="D20" s="13"/>
      <c r="E20" s="11"/>
      <c r="F20" s="14"/>
      <c r="G20" s="221"/>
      <c r="H20" s="16">
        <v>309110.81</v>
      </c>
    </row>
    <row r="21" spans="1:8" s="222" customFormat="1" x14ac:dyDescent="0.2">
      <c r="A21" s="18" t="s">
        <v>4</v>
      </c>
      <c r="B21" s="4"/>
      <c r="C21" s="4"/>
      <c r="D21" s="13"/>
      <c r="E21" s="11"/>
      <c r="F21" s="14"/>
      <c r="G21" s="221"/>
      <c r="H21" s="21">
        <v>285837.44</v>
      </c>
    </row>
    <row r="22" spans="1:8" s="222" customFormat="1" x14ac:dyDescent="0.2">
      <c r="A22" s="18" t="s">
        <v>5</v>
      </c>
      <c r="B22" s="4"/>
      <c r="C22" s="4"/>
      <c r="D22" s="13"/>
      <c r="E22" s="11"/>
      <c r="F22" s="14"/>
      <c r="G22" s="221"/>
      <c r="H22" s="21">
        <v>285837.44</v>
      </c>
    </row>
    <row r="23" spans="1:8" s="222" customFormat="1" x14ac:dyDescent="0.2">
      <c r="A23" s="18" t="s">
        <v>371</v>
      </c>
      <c r="B23" s="4"/>
      <c r="C23" s="4"/>
      <c r="D23" s="13"/>
      <c r="E23" s="11"/>
      <c r="F23" s="14"/>
      <c r="G23" s="221"/>
      <c r="H23" s="21">
        <v>23273.370000000003</v>
      </c>
    </row>
    <row r="24" spans="1:8" s="14" customFormat="1" x14ac:dyDescent="0.2">
      <c r="A24" s="18" t="s">
        <v>8</v>
      </c>
      <c r="B24" s="4"/>
      <c r="C24" s="4"/>
      <c r="D24" s="13"/>
      <c r="E24" s="11"/>
      <c r="G24" s="221"/>
      <c r="H24" s="23">
        <v>1158.23</v>
      </c>
    </row>
    <row r="25" spans="1:8" s="14" customFormat="1" x14ac:dyDescent="0.2">
      <c r="A25" s="18" t="s">
        <v>9</v>
      </c>
      <c r="B25" s="4"/>
      <c r="C25" s="4"/>
      <c r="D25" s="13"/>
      <c r="E25" s="11"/>
      <c r="G25" s="221"/>
      <c r="H25" s="23">
        <v>477.35</v>
      </c>
    </row>
    <row r="26" spans="1:8" s="14" customFormat="1" x14ac:dyDescent="0.2">
      <c r="A26" s="18" t="s">
        <v>10</v>
      </c>
      <c r="B26" s="4"/>
      <c r="C26" s="4"/>
      <c r="D26" s="13"/>
      <c r="E26" s="11"/>
      <c r="G26" s="221"/>
      <c r="H26" s="23">
        <v>21637.79</v>
      </c>
    </row>
    <row r="27" spans="1:8" s="14" customFormat="1" x14ac:dyDescent="0.2">
      <c r="A27" s="18" t="s">
        <v>16</v>
      </c>
      <c r="B27" s="4"/>
      <c r="C27" s="4"/>
      <c r="D27" s="13"/>
      <c r="E27" s="11"/>
      <c r="G27" s="221"/>
      <c r="H27" s="16">
        <v>287222.66280322021</v>
      </c>
    </row>
    <row r="28" spans="1:8" s="14" customFormat="1" ht="25.5" x14ac:dyDescent="0.2">
      <c r="A28" s="17" t="s">
        <v>17</v>
      </c>
      <c r="B28" s="11"/>
      <c r="C28" s="11"/>
      <c r="D28" s="25"/>
      <c r="E28" s="11"/>
      <c r="G28" s="221"/>
      <c r="H28" s="21">
        <v>324887.70781182416</v>
      </c>
    </row>
    <row r="29" spans="1:8" s="14" customFormat="1" x14ac:dyDescent="0.2">
      <c r="A29" s="29" t="s">
        <v>18</v>
      </c>
      <c r="B29" s="4"/>
      <c r="C29" s="4"/>
      <c r="D29" s="13"/>
      <c r="E29" s="11"/>
      <c r="G29" s="221"/>
      <c r="H29" s="21">
        <v>-37665.045008603949</v>
      </c>
    </row>
    <row r="30" spans="1:8" s="14" customFormat="1" x14ac:dyDescent="0.2">
      <c r="A30" s="30"/>
      <c r="B30" s="4"/>
      <c r="C30" s="4"/>
      <c r="D30" s="13"/>
      <c r="E30" s="4"/>
      <c r="F30" s="4"/>
      <c r="G30" s="4"/>
      <c r="H30" s="4"/>
    </row>
    <row r="31" spans="1:8" s="14" customFormat="1" ht="13.5" thickBot="1" x14ac:dyDescent="0.25">
      <c r="A31" s="31"/>
      <c r="B31" s="3"/>
      <c r="C31" s="3"/>
      <c r="D31" s="32"/>
      <c r="E31" s="3"/>
      <c r="F31" s="3"/>
      <c r="G31" s="3"/>
      <c r="H31" s="3"/>
    </row>
    <row r="32" spans="1:8" s="14" customFormat="1" ht="15" thickBot="1" x14ac:dyDescent="0.25">
      <c r="A32" s="33" t="s">
        <v>19</v>
      </c>
      <c r="B32" s="34"/>
      <c r="C32" s="35"/>
      <c r="D32" s="36" t="s">
        <v>20</v>
      </c>
      <c r="E32" s="37"/>
      <c r="F32" s="223"/>
      <c r="G32" s="8"/>
      <c r="H32" s="9"/>
    </row>
    <row r="33" spans="1:8" s="14" customFormat="1" ht="13.5" thickBot="1" x14ac:dyDescent="0.25">
      <c r="A33" s="224"/>
      <c r="B33" s="39" t="s">
        <v>21</v>
      </c>
      <c r="C33" s="4" t="s">
        <v>22</v>
      </c>
      <c r="D33" s="40" t="s">
        <v>23</v>
      </c>
      <c r="E33" s="556" t="s">
        <v>361</v>
      </c>
      <c r="F33" s="557"/>
      <c r="G33" s="557"/>
      <c r="H33" s="563"/>
    </row>
    <row r="34" spans="1:8" s="14" customFormat="1" ht="13.5" thickBot="1" x14ac:dyDescent="0.25">
      <c r="A34" s="41" t="s">
        <v>24</v>
      </c>
      <c r="B34" s="39" t="s">
        <v>25</v>
      </c>
      <c r="C34" s="19"/>
      <c r="D34" s="42" t="s">
        <v>26</v>
      </c>
      <c r="E34" s="463" t="s">
        <v>27</v>
      </c>
      <c r="F34" s="464"/>
      <c r="G34" s="43" t="s">
        <v>28</v>
      </c>
      <c r="H34" s="44"/>
    </row>
    <row r="35" spans="1:8" s="232" customFormat="1" ht="17.25" thickBot="1" x14ac:dyDescent="0.3">
      <c r="A35" s="228"/>
      <c r="B35" s="428"/>
      <c r="C35" s="229"/>
      <c r="D35" s="230"/>
      <c r="E35" s="105" t="s">
        <v>29</v>
      </c>
      <c r="F35" s="231" t="s">
        <v>30</v>
      </c>
      <c r="G35" s="105" t="s">
        <v>29</v>
      </c>
      <c r="H35" s="231" t="s">
        <v>31</v>
      </c>
    </row>
    <row r="36" spans="1:8" s="14" customFormat="1" ht="60.75" customHeight="1" thickBot="1" x14ac:dyDescent="0.25">
      <c r="A36" s="543" t="s">
        <v>32</v>
      </c>
      <c r="B36" s="544"/>
      <c r="C36" s="544"/>
      <c r="D36" s="544"/>
      <c r="E36" s="233"/>
      <c r="F36" s="234">
        <v>2580.04</v>
      </c>
      <c r="G36" s="235"/>
      <c r="H36" s="46">
        <v>983.98759999999993</v>
      </c>
    </row>
    <row r="37" spans="1:8" s="14" customFormat="1" ht="26.25" thickBot="1" x14ac:dyDescent="0.25">
      <c r="A37" s="47" t="s">
        <v>33</v>
      </c>
      <c r="B37" s="48"/>
      <c r="C37" s="49"/>
      <c r="D37" s="76"/>
      <c r="E37" s="238">
        <v>1360</v>
      </c>
      <c r="F37" s="239">
        <v>9.52</v>
      </c>
      <c r="G37" s="235"/>
      <c r="H37" s="46">
        <v>9.52</v>
      </c>
    </row>
    <row r="38" spans="1:8" s="14" customFormat="1" ht="90.75" thickBot="1" x14ac:dyDescent="0.25">
      <c r="A38" s="241" t="s">
        <v>34</v>
      </c>
      <c r="B38" s="242" t="s">
        <v>35</v>
      </c>
      <c r="C38" s="51" t="s">
        <v>36</v>
      </c>
      <c r="D38" s="243">
        <v>6.7000000000000002E-3</v>
      </c>
      <c r="E38" s="244">
        <v>1360</v>
      </c>
      <c r="F38" s="245">
        <v>9.52</v>
      </c>
      <c r="G38" s="246">
        <v>1360</v>
      </c>
      <c r="H38" s="247">
        <v>9.52</v>
      </c>
    </row>
    <row r="39" spans="1:8" s="62" customFormat="1" ht="13.5" thickBot="1" x14ac:dyDescent="0.25">
      <c r="A39" s="47" t="s">
        <v>47</v>
      </c>
      <c r="B39" s="60"/>
      <c r="C39" s="61"/>
      <c r="D39" s="76"/>
      <c r="E39" s="258">
        <v>270.3</v>
      </c>
      <c r="F39" s="239">
        <v>888.67</v>
      </c>
      <c r="G39" s="235"/>
      <c r="H39" s="46">
        <v>538.43759999999997</v>
      </c>
    </row>
    <row r="40" spans="1:8" s="14" customFormat="1" ht="78.75" x14ac:dyDescent="0.2">
      <c r="A40" s="50" t="s">
        <v>48</v>
      </c>
      <c r="B40" s="63" t="s">
        <v>38</v>
      </c>
      <c r="C40" s="64" t="s">
        <v>49</v>
      </c>
      <c r="D40" s="243">
        <v>0.16800000000000001</v>
      </c>
      <c r="E40" s="256">
        <v>270.3</v>
      </c>
      <c r="F40" s="259">
        <v>539.25</v>
      </c>
      <c r="G40" s="246">
        <v>270.3</v>
      </c>
      <c r="H40" s="247">
        <v>538.43759999999997</v>
      </c>
    </row>
    <row r="41" spans="1:8" s="14" customFormat="1" x14ac:dyDescent="0.2">
      <c r="A41" s="248" t="s">
        <v>50</v>
      </c>
      <c r="B41" s="65"/>
      <c r="C41" s="66" t="s">
        <v>39</v>
      </c>
      <c r="D41" s="255"/>
      <c r="E41" s="250"/>
      <c r="F41" s="259">
        <v>349.42</v>
      </c>
      <c r="G41" s="128"/>
      <c r="H41" s="260">
        <v>0</v>
      </c>
    </row>
    <row r="42" spans="1:8" s="14" customFormat="1" ht="13.5" thickBot="1" x14ac:dyDescent="0.25">
      <c r="A42" s="72" t="s">
        <v>372</v>
      </c>
      <c r="B42" s="65" t="s">
        <v>51</v>
      </c>
      <c r="C42" s="66"/>
      <c r="D42" s="255">
        <v>349.42</v>
      </c>
      <c r="E42" s="265">
        <v>1</v>
      </c>
      <c r="F42" s="259">
        <v>349.42</v>
      </c>
      <c r="G42" s="246">
        <v>0</v>
      </c>
      <c r="H42" s="247">
        <v>0</v>
      </c>
    </row>
    <row r="43" spans="1:8" s="62" customFormat="1" ht="26.25" thickBot="1" x14ac:dyDescent="0.25">
      <c r="A43" s="47" t="s">
        <v>54</v>
      </c>
      <c r="B43" s="60"/>
      <c r="C43" s="71"/>
      <c r="D43" s="76"/>
      <c r="E43" s="271">
        <v>1360</v>
      </c>
      <c r="F43" s="239">
        <v>9.52</v>
      </c>
      <c r="G43" s="270"/>
      <c r="H43" s="129">
        <v>9.52</v>
      </c>
    </row>
    <row r="44" spans="1:8" s="14" customFormat="1" ht="102" thickBot="1" x14ac:dyDescent="0.25">
      <c r="A44" s="50" t="s">
        <v>55</v>
      </c>
      <c r="B44" s="63" t="s">
        <v>56</v>
      </c>
      <c r="C44" s="64" t="s">
        <v>36</v>
      </c>
      <c r="D44" s="243">
        <v>6.7000000000000002E-3</v>
      </c>
      <c r="E44" s="250">
        <v>1360</v>
      </c>
      <c r="F44" s="259">
        <v>9.52</v>
      </c>
      <c r="G44" s="246">
        <v>1360</v>
      </c>
      <c r="H44" s="247">
        <v>9.52</v>
      </c>
    </row>
    <row r="45" spans="1:8" s="62" customFormat="1" ht="39" thickBot="1" x14ac:dyDescent="0.25">
      <c r="A45" s="47" t="s">
        <v>60</v>
      </c>
      <c r="B45" s="60"/>
      <c r="C45" s="71"/>
      <c r="D45" s="76"/>
      <c r="E45" s="238">
        <v>1360</v>
      </c>
      <c r="F45" s="239">
        <v>168.1</v>
      </c>
      <c r="G45" s="277"/>
      <c r="H45" s="278">
        <v>0</v>
      </c>
    </row>
    <row r="46" spans="1:8" s="14" customFormat="1" ht="113.25" thickBot="1" x14ac:dyDescent="0.25">
      <c r="A46" s="50" t="s">
        <v>61</v>
      </c>
      <c r="B46" s="63" t="s">
        <v>56</v>
      </c>
      <c r="C46" s="64" t="s">
        <v>36</v>
      </c>
      <c r="D46" s="243">
        <v>0.12</v>
      </c>
      <c r="E46" s="250">
        <v>1360</v>
      </c>
      <c r="F46" s="259">
        <v>168.1</v>
      </c>
      <c r="G46" s="246">
        <v>0</v>
      </c>
      <c r="H46" s="247">
        <v>0</v>
      </c>
    </row>
    <row r="47" spans="1:8" s="62" customFormat="1" ht="26.25" thickBot="1" x14ac:dyDescent="0.25">
      <c r="A47" s="47" t="s">
        <v>62</v>
      </c>
      <c r="B47" s="60"/>
      <c r="C47" s="71"/>
      <c r="D47" s="76"/>
      <c r="E47" s="276">
        <v>474</v>
      </c>
      <c r="F47" s="239">
        <v>678.77</v>
      </c>
      <c r="G47" s="235"/>
      <c r="H47" s="280">
        <v>302.88599999999997</v>
      </c>
    </row>
    <row r="48" spans="1:8" s="14" customFormat="1" ht="33.75" x14ac:dyDescent="0.2">
      <c r="A48" s="68" t="s">
        <v>63</v>
      </c>
      <c r="B48" s="63" t="s">
        <v>38</v>
      </c>
      <c r="C48" s="64" t="s">
        <v>64</v>
      </c>
      <c r="D48" s="243">
        <v>0.54</v>
      </c>
      <c r="E48" s="250">
        <v>474</v>
      </c>
      <c r="F48" s="259">
        <v>545.1</v>
      </c>
      <c r="G48" s="246">
        <v>474</v>
      </c>
      <c r="H48" s="247">
        <v>270.17999999999995</v>
      </c>
    </row>
    <row r="49" spans="1:8" s="14" customFormat="1" ht="24.75" customHeight="1" thickBot="1" x14ac:dyDescent="0.25">
      <c r="A49" s="59" t="s">
        <v>65</v>
      </c>
      <c r="B49" s="65" t="s">
        <v>38</v>
      </c>
      <c r="C49" s="66" t="s">
        <v>66</v>
      </c>
      <c r="D49" s="255">
        <v>6.6000000000000003E-2</v>
      </c>
      <c r="E49" s="122">
        <v>474</v>
      </c>
      <c r="F49" s="259">
        <v>133.66999999999999</v>
      </c>
      <c r="G49" s="246">
        <v>474</v>
      </c>
      <c r="H49" s="247">
        <v>32.706000000000003</v>
      </c>
    </row>
    <row r="50" spans="1:8" s="62" customFormat="1" ht="26.25" thickBot="1" x14ac:dyDescent="0.25">
      <c r="A50" s="47" t="s">
        <v>72</v>
      </c>
      <c r="B50" s="83"/>
      <c r="C50" s="83"/>
      <c r="D50" s="286"/>
      <c r="E50" s="276">
        <v>142.80000000000001</v>
      </c>
      <c r="F50" s="239">
        <v>54.26</v>
      </c>
      <c r="G50" s="235"/>
      <c r="H50" s="287">
        <v>54.264000000000003</v>
      </c>
    </row>
    <row r="51" spans="1:8" s="14" customFormat="1" ht="68.25" thickBot="1" x14ac:dyDescent="0.25">
      <c r="A51" s="50" t="s">
        <v>73</v>
      </c>
      <c r="B51" s="84" t="s">
        <v>38</v>
      </c>
      <c r="C51" s="63" t="s">
        <v>36</v>
      </c>
      <c r="D51" s="243">
        <v>0.53</v>
      </c>
      <c r="E51" s="250">
        <v>142.80000000000001</v>
      </c>
      <c r="F51" s="259">
        <v>54.26</v>
      </c>
      <c r="G51" s="246">
        <v>142.80000000000001</v>
      </c>
      <c r="H51" s="247">
        <v>54.264000000000003</v>
      </c>
    </row>
    <row r="52" spans="1:8" s="62" customFormat="1" ht="26.25" thickBot="1" x14ac:dyDescent="0.25">
      <c r="A52" s="47" t="s">
        <v>77</v>
      </c>
      <c r="B52" s="60"/>
      <c r="C52" s="71"/>
      <c r="D52" s="76"/>
      <c r="E52" s="271">
        <v>1360</v>
      </c>
      <c r="F52" s="239">
        <v>31.28</v>
      </c>
      <c r="G52" s="278"/>
      <c r="H52" s="287">
        <v>31.28</v>
      </c>
    </row>
    <row r="53" spans="1:8" s="14" customFormat="1" ht="90.75" thickBot="1" x14ac:dyDescent="0.25">
      <c r="A53" s="50" t="s">
        <v>78</v>
      </c>
      <c r="B53" s="63" t="s">
        <v>56</v>
      </c>
      <c r="C53" s="64" t="s">
        <v>64</v>
      </c>
      <c r="D53" s="243">
        <v>2.1999999999999999E-2</v>
      </c>
      <c r="E53" s="250">
        <v>1360</v>
      </c>
      <c r="F53" s="259">
        <v>31.28</v>
      </c>
      <c r="G53" s="246">
        <v>1360</v>
      </c>
      <c r="H53" s="247">
        <v>31.28</v>
      </c>
    </row>
    <row r="54" spans="1:8" s="62" customFormat="1" ht="26.25" thickBot="1" x14ac:dyDescent="0.25">
      <c r="A54" s="90" t="s">
        <v>90</v>
      </c>
      <c r="B54" s="292"/>
      <c r="C54" s="165"/>
      <c r="D54" s="293"/>
      <c r="E54" s="276">
        <v>1360</v>
      </c>
      <c r="F54" s="239">
        <v>168.1</v>
      </c>
      <c r="G54" s="278"/>
      <c r="H54" s="280">
        <v>0</v>
      </c>
    </row>
    <row r="55" spans="1:8" s="14" customFormat="1" ht="59.25" customHeight="1" thickBot="1" x14ac:dyDescent="0.25">
      <c r="A55" s="91" t="s">
        <v>91</v>
      </c>
      <c r="B55" s="92" t="s">
        <v>56</v>
      </c>
      <c r="C55" s="294" t="s">
        <v>36</v>
      </c>
      <c r="D55" s="243">
        <v>0.12</v>
      </c>
      <c r="E55" s="122">
        <v>1360</v>
      </c>
      <c r="F55" s="259">
        <v>168.1</v>
      </c>
      <c r="G55" s="246">
        <v>0</v>
      </c>
      <c r="H55" s="247">
        <v>0</v>
      </c>
    </row>
    <row r="56" spans="1:8" s="62" customFormat="1" ht="26.25" thickBot="1" x14ac:dyDescent="0.25">
      <c r="A56" s="47" t="s">
        <v>92</v>
      </c>
      <c r="B56" s="60"/>
      <c r="C56" s="71"/>
      <c r="D56" s="76"/>
      <c r="E56" s="276">
        <v>1360</v>
      </c>
      <c r="F56" s="239">
        <v>38.08</v>
      </c>
      <c r="G56" s="46"/>
      <c r="H56" s="280">
        <v>38.08</v>
      </c>
    </row>
    <row r="57" spans="1:8" s="14" customFormat="1" ht="17.25" thickBot="1" x14ac:dyDescent="0.25">
      <c r="A57" s="50" t="s">
        <v>93</v>
      </c>
      <c r="B57" s="63" t="s">
        <v>56</v>
      </c>
      <c r="C57" s="64"/>
      <c r="D57" s="243">
        <v>2.7E-2</v>
      </c>
      <c r="E57" s="250">
        <v>1360</v>
      </c>
      <c r="F57" s="259">
        <v>38.08</v>
      </c>
      <c r="G57" s="246">
        <v>1360</v>
      </c>
      <c r="H57" s="247">
        <v>38.08</v>
      </c>
    </row>
    <row r="58" spans="1:8" s="62" customFormat="1" ht="42.75" customHeight="1" thickBot="1" x14ac:dyDescent="0.25">
      <c r="A58" s="47" t="s">
        <v>99</v>
      </c>
      <c r="B58" s="60"/>
      <c r="C58" s="61"/>
      <c r="D58" s="76"/>
      <c r="E58" s="276">
        <v>14</v>
      </c>
      <c r="F58" s="239">
        <v>533.75</v>
      </c>
      <c r="G58" s="235"/>
      <c r="H58" s="280">
        <v>0</v>
      </c>
    </row>
    <row r="59" spans="1:8" s="14" customFormat="1" ht="68.25" customHeight="1" x14ac:dyDescent="0.2">
      <c r="A59" s="68" t="s">
        <v>100</v>
      </c>
      <c r="B59" s="63" t="s">
        <v>101</v>
      </c>
      <c r="C59" s="95" t="s">
        <v>49</v>
      </c>
      <c r="D59" s="243">
        <v>3.38</v>
      </c>
      <c r="E59" s="250">
        <v>14</v>
      </c>
      <c r="F59" s="259">
        <v>96.46</v>
      </c>
      <c r="G59" s="246">
        <v>0</v>
      </c>
      <c r="H59" s="247">
        <v>0</v>
      </c>
    </row>
    <row r="60" spans="1:8" s="14" customFormat="1" x14ac:dyDescent="0.2">
      <c r="A60" s="297" t="s">
        <v>102</v>
      </c>
      <c r="B60" s="65"/>
      <c r="C60" s="96"/>
      <c r="D60" s="255"/>
      <c r="E60" s="250"/>
      <c r="F60" s="259">
        <v>437.29</v>
      </c>
      <c r="G60" s="128"/>
      <c r="H60" s="298">
        <v>0</v>
      </c>
    </row>
    <row r="61" spans="1:8" s="14" customFormat="1" x14ac:dyDescent="0.2">
      <c r="A61" s="166" t="s">
        <v>103</v>
      </c>
      <c r="B61" s="77" t="s">
        <v>38</v>
      </c>
      <c r="C61" s="97"/>
      <c r="D61" s="296">
        <v>760.19880999999998</v>
      </c>
      <c r="E61" s="250">
        <v>0.2</v>
      </c>
      <c r="F61" s="259">
        <v>157.29</v>
      </c>
      <c r="G61" s="246">
        <v>0</v>
      </c>
      <c r="H61" s="247">
        <v>0</v>
      </c>
    </row>
    <row r="62" spans="1:8" s="14" customFormat="1" ht="13.5" thickBot="1" x14ac:dyDescent="0.25">
      <c r="A62" s="301" t="s">
        <v>106</v>
      </c>
      <c r="B62" s="65" t="s">
        <v>107</v>
      </c>
      <c r="C62" s="96"/>
      <c r="D62" s="299"/>
      <c r="E62" s="302"/>
      <c r="F62" s="303">
        <v>280</v>
      </c>
      <c r="G62" s="246"/>
      <c r="H62" s="304">
        <v>0</v>
      </c>
    </row>
    <row r="63" spans="1:8" s="62" customFormat="1" ht="45" customHeight="1" thickBot="1" x14ac:dyDescent="0.25">
      <c r="A63" s="543" t="s">
        <v>136</v>
      </c>
      <c r="B63" s="544"/>
      <c r="C63" s="544"/>
      <c r="D63" s="545"/>
      <c r="E63" s="307"/>
      <c r="F63" s="308">
        <v>98874.19</v>
      </c>
      <c r="G63" s="45"/>
      <c r="H63" s="309">
        <v>100341.391</v>
      </c>
    </row>
    <row r="64" spans="1:8" s="62" customFormat="1" ht="39" thickBot="1" x14ac:dyDescent="0.25">
      <c r="A64" s="47" t="s">
        <v>139</v>
      </c>
      <c r="B64" s="60"/>
      <c r="C64" s="71"/>
      <c r="D64" s="76"/>
      <c r="E64" s="312">
        <v>25</v>
      </c>
      <c r="F64" s="311">
        <v>3414.45</v>
      </c>
      <c r="G64" s="235"/>
      <c r="H64" s="280">
        <v>1645</v>
      </c>
    </row>
    <row r="65" spans="1:8" s="14" customFormat="1" x14ac:dyDescent="0.2">
      <c r="A65" s="50" t="s">
        <v>140</v>
      </c>
      <c r="B65" s="63" t="s">
        <v>141</v>
      </c>
      <c r="C65" s="106" t="s">
        <v>142</v>
      </c>
      <c r="D65" s="243">
        <v>35</v>
      </c>
      <c r="E65" s="250">
        <v>25</v>
      </c>
      <c r="F65" s="259">
        <v>2625</v>
      </c>
      <c r="G65" s="246">
        <v>47</v>
      </c>
      <c r="H65" s="247">
        <v>1645</v>
      </c>
    </row>
    <row r="66" spans="1:8" s="14" customFormat="1" x14ac:dyDescent="0.2">
      <c r="A66" s="313" t="s">
        <v>102</v>
      </c>
      <c r="B66" s="65"/>
      <c r="C66" s="107"/>
      <c r="D66" s="255"/>
      <c r="E66" s="250"/>
      <c r="F66" s="259">
        <v>789.45</v>
      </c>
      <c r="G66" s="274"/>
      <c r="H66" s="247">
        <v>0</v>
      </c>
    </row>
    <row r="67" spans="1:8" s="14" customFormat="1" ht="17.25" thickBot="1" x14ac:dyDescent="0.25">
      <c r="A67" s="75" t="s">
        <v>143</v>
      </c>
      <c r="B67" s="65" t="s">
        <v>41</v>
      </c>
      <c r="C67" s="107" t="s">
        <v>144</v>
      </c>
      <c r="D67" s="255">
        <v>52.63</v>
      </c>
      <c r="E67" s="314">
        <v>15</v>
      </c>
      <c r="F67" s="315">
        <v>789.45</v>
      </c>
      <c r="G67" s="246">
        <v>0</v>
      </c>
      <c r="H67" s="247">
        <v>0</v>
      </c>
    </row>
    <row r="68" spans="1:8" s="62" customFormat="1" ht="43.5" customHeight="1" thickBot="1" x14ac:dyDescent="0.25">
      <c r="A68" s="47" t="s">
        <v>147</v>
      </c>
      <c r="B68" s="111"/>
      <c r="C68" s="112"/>
      <c r="D68" s="318"/>
      <c r="E68" s="319"/>
      <c r="F68" s="311">
        <v>33295.15</v>
      </c>
      <c r="G68" s="235"/>
      <c r="H68" s="280">
        <v>39414.843999999997</v>
      </c>
    </row>
    <row r="69" spans="1:8" s="14" customFormat="1" ht="45" x14ac:dyDescent="0.2">
      <c r="A69" s="113" t="s">
        <v>148</v>
      </c>
      <c r="B69" s="63"/>
      <c r="C69" s="109"/>
      <c r="D69" s="243"/>
      <c r="E69" s="250"/>
      <c r="F69" s="259">
        <v>5678.07</v>
      </c>
      <c r="G69" s="320"/>
      <c r="H69" s="321">
        <v>4787.22</v>
      </c>
    </row>
    <row r="70" spans="1:8" s="14" customFormat="1" x14ac:dyDescent="0.2">
      <c r="A70" s="140" t="s">
        <v>149</v>
      </c>
      <c r="B70" s="65" t="s">
        <v>38</v>
      </c>
      <c r="C70" s="114" t="s">
        <v>36</v>
      </c>
      <c r="D70" s="255">
        <v>1.17</v>
      </c>
      <c r="E70" s="250">
        <v>1360</v>
      </c>
      <c r="F70" s="259">
        <v>1591.2</v>
      </c>
      <c r="G70" s="246">
        <v>600</v>
      </c>
      <c r="H70" s="247">
        <v>702</v>
      </c>
    </row>
    <row r="71" spans="1:8" s="14" customFormat="1" x14ac:dyDescent="0.2">
      <c r="A71" s="322" t="s">
        <v>150</v>
      </c>
      <c r="B71" s="65" t="s">
        <v>38</v>
      </c>
      <c r="C71" s="115" t="s">
        <v>49</v>
      </c>
      <c r="D71" s="255">
        <v>0.47</v>
      </c>
      <c r="E71" s="256">
        <v>618.29999999999995</v>
      </c>
      <c r="F71" s="259">
        <v>3400.65</v>
      </c>
      <c r="G71" s="246">
        <v>618</v>
      </c>
      <c r="H71" s="247">
        <v>3399</v>
      </c>
    </row>
    <row r="72" spans="1:8" s="14" customFormat="1" x14ac:dyDescent="0.2">
      <c r="A72" s="82" t="s">
        <v>151</v>
      </c>
      <c r="B72" s="65" t="s">
        <v>152</v>
      </c>
      <c r="C72" s="115" t="s">
        <v>49</v>
      </c>
      <c r="D72" s="255">
        <v>58.41</v>
      </c>
      <c r="E72" s="256">
        <v>1</v>
      </c>
      <c r="F72" s="259">
        <v>686.22</v>
      </c>
      <c r="G72" s="246">
        <v>1</v>
      </c>
      <c r="H72" s="247">
        <v>686.21999999999991</v>
      </c>
    </row>
    <row r="73" spans="1:8" s="14" customFormat="1" x14ac:dyDescent="0.2">
      <c r="A73" s="323" t="s">
        <v>102</v>
      </c>
      <c r="B73" s="77"/>
      <c r="C73" s="116"/>
      <c r="D73" s="324"/>
      <c r="E73" s="325"/>
      <c r="F73" s="326">
        <v>6138.2</v>
      </c>
      <c r="G73" s="128"/>
      <c r="H73" s="260">
        <v>15710.98</v>
      </c>
    </row>
    <row r="74" spans="1:8" s="14" customFormat="1" x14ac:dyDescent="0.2">
      <c r="A74" s="117" t="s">
        <v>155</v>
      </c>
      <c r="B74" s="88" t="s">
        <v>41</v>
      </c>
      <c r="C74" s="107"/>
      <c r="D74" s="255">
        <v>2529.6999999999998</v>
      </c>
      <c r="E74" s="264"/>
      <c r="F74" s="262"/>
      <c r="G74" s="246">
        <v>4</v>
      </c>
      <c r="H74" s="247">
        <v>8614.68</v>
      </c>
    </row>
    <row r="75" spans="1:8" s="14" customFormat="1" x14ac:dyDescent="0.2">
      <c r="A75" s="74" t="s">
        <v>176</v>
      </c>
      <c r="B75" s="88" t="s">
        <v>101</v>
      </c>
      <c r="C75" s="110"/>
      <c r="D75" s="255">
        <v>5917.23</v>
      </c>
      <c r="E75" s="264"/>
      <c r="F75" s="262"/>
      <c r="G75" s="246">
        <v>1</v>
      </c>
      <c r="H75" s="247">
        <v>5181.6899999999996</v>
      </c>
    </row>
    <row r="76" spans="1:8" s="14" customFormat="1" x14ac:dyDescent="0.2">
      <c r="A76" s="328" t="s">
        <v>387</v>
      </c>
      <c r="B76" s="65" t="s">
        <v>51</v>
      </c>
      <c r="C76" s="66"/>
      <c r="D76" s="268">
        <v>225.97</v>
      </c>
      <c r="E76" s="250">
        <v>5</v>
      </c>
      <c r="F76" s="259">
        <v>1604.6</v>
      </c>
      <c r="G76" s="246">
        <v>0</v>
      </c>
      <c r="H76" s="247">
        <v>0</v>
      </c>
    </row>
    <row r="77" spans="1:8" s="14" customFormat="1" x14ac:dyDescent="0.2">
      <c r="A77" s="120" t="s">
        <v>388</v>
      </c>
      <c r="B77" s="65" t="s">
        <v>51</v>
      </c>
      <c r="C77" s="66"/>
      <c r="D77" s="268">
        <v>788.17</v>
      </c>
      <c r="E77" s="250">
        <v>2</v>
      </c>
      <c r="F77" s="259">
        <v>453.6</v>
      </c>
      <c r="G77" s="246">
        <v>4</v>
      </c>
      <c r="H77" s="247">
        <v>912.28</v>
      </c>
    </row>
    <row r="78" spans="1:8" s="425" customFormat="1" x14ac:dyDescent="0.2">
      <c r="A78" s="330" t="s">
        <v>190</v>
      </c>
      <c r="B78" s="466"/>
      <c r="C78" s="467"/>
      <c r="D78" s="324"/>
      <c r="E78" s="302">
        <v>1360</v>
      </c>
      <c r="F78" s="331">
        <v>4080</v>
      </c>
      <c r="G78" s="55"/>
      <c r="H78" s="298">
        <v>1002.3299999999999</v>
      </c>
    </row>
    <row r="79" spans="1:8" s="121" customFormat="1" x14ac:dyDescent="0.2">
      <c r="A79" s="141" t="s">
        <v>213</v>
      </c>
      <c r="B79" s="88" t="s">
        <v>101</v>
      </c>
      <c r="C79" s="107"/>
      <c r="D79" s="255">
        <v>48.25</v>
      </c>
      <c r="E79" s="264"/>
      <c r="F79" s="262"/>
      <c r="G79" s="246">
        <v>5</v>
      </c>
      <c r="H79" s="247">
        <v>238.75</v>
      </c>
    </row>
    <row r="80" spans="1:8" s="121" customFormat="1" x14ac:dyDescent="0.2">
      <c r="A80" s="87" t="s">
        <v>216</v>
      </c>
      <c r="B80" s="88" t="s">
        <v>217</v>
      </c>
      <c r="C80" s="107"/>
      <c r="D80" s="255">
        <v>605.26</v>
      </c>
      <c r="E80" s="264"/>
      <c r="F80" s="262"/>
      <c r="G80" s="246">
        <v>1</v>
      </c>
      <c r="H80" s="247">
        <v>605.26</v>
      </c>
    </row>
    <row r="81" spans="1:8" s="121" customFormat="1" x14ac:dyDescent="0.2">
      <c r="A81" s="119" t="s">
        <v>394</v>
      </c>
      <c r="B81" s="86" t="s">
        <v>101</v>
      </c>
      <c r="C81" s="107"/>
      <c r="D81" s="255">
        <v>173.4</v>
      </c>
      <c r="E81" s="264"/>
      <c r="F81" s="262"/>
      <c r="G81" s="246">
        <v>1</v>
      </c>
      <c r="H81" s="247">
        <v>158.32</v>
      </c>
    </row>
    <row r="82" spans="1:8" s="425" customFormat="1" x14ac:dyDescent="0.2">
      <c r="A82" s="126" t="s">
        <v>219</v>
      </c>
      <c r="B82" s="430" t="s">
        <v>152</v>
      </c>
      <c r="C82" s="423"/>
      <c r="D82" s="424"/>
      <c r="E82" s="302">
        <v>1</v>
      </c>
      <c r="F82" s="331">
        <v>11000</v>
      </c>
      <c r="G82" s="55"/>
      <c r="H82" s="298">
        <v>8783.6640000000007</v>
      </c>
    </row>
    <row r="83" spans="1:8" s="121" customFormat="1" x14ac:dyDescent="0.2">
      <c r="A83" s="74" t="s">
        <v>220</v>
      </c>
      <c r="B83" s="101" t="s">
        <v>38</v>
      </c>
      <c r="C83" s="107"/>
      <c r="D83" s="255">
        <v>229.1</v>
      </c>
      <c r="E83" s="264"/>
      <c r="F83" s="262"/>
      <c r="G83" s="246">
        <v>14.1</v>
      </c>
      <c r="H83" s="247">
        <v>3737.0640000000003</v>
      </c>
    </row>
    <row r="84" spans="1:8" s="121" customFormat="1" x14ac:dyDescent="0.2">
      <c r="A84" s="74" t="s">
        <v>221</v>
      </c>
      <c r="B84" s="86" t="s">
        <v>101</v>
      </c>
      <c r="C84" s="107"/>
      <c r="D84" s="255">
        <v>607.54000000000042</v>
      </c>
      <c r="E84" s="264"/>
      <c r="F84" s="262"/>
      <c r="G84" s="246">
        <v>2</v>
      </c>
      <c r="H84" s="247">
        <v>1215.08</v>
      </c>
    </row>
    <row r="85" spans="1:8" s="121" customFormat="1" x14ac:dyDescent="0.2">
      <c r="A85" s="74" t="s">
        <v>222</v>
      </c>
      <c r="B85" s="86" t="s">
        <v>101</v>
      </c>
      <c r="C85" s="107"/>
      <c r="D85" s="255">
        <v>718.93</v>
      </c>
      <c r="E85" s="264"/>
      <c r="F85" s="262"/>
      <c r="G85" s="246">
        <v>1</v>
      </c>
      <c r="H85" s="247">
        <v>718.93</v>
      </c>
    </row>
    <row r="86" spans="1:8" s="121" customFormat="1" x14ac:dyDescent="0.2">
      <c r="A86" s="74" t="s">
        <v>223</v>
      </c>
      <c r="B86" s="88" t="s">
        <v>101</v>
      </c>
      <c r="C86" s="107"/>
      <c r="D86" s="255">
        <v>1412.1</v>
      </c>
      <c r="E86" s="264"/>
      <c r="F86" s="262"/>
      <c r="G86" s="246">
        <v>2</v>
      </c>
      <c r="H86" s="247">
        <v>2809.19</v>
      </c>
    </row>
    <row r="87" spans="1:8" s="14" customFormat="1" x14ac:dyDescent="0.2">
      <c r="A87" s="100" t="s">
        <v>226</v>
      </c>
      <c r="B87" s="86" t="s">
        <v>101</v>
      </c>
      <c r="C87" s="107"/>
      <c r="D87" s="255">
        <v>60.68</v>
      </c>
      <c r="E87" s="264"/>
      <c r="F87" s="262"/>
      <c r="G87" s="246">
        <v>5</v>
      </c>
      <c r="H87" s="247">
        <v>303.39999999999998</v>
      </c>
    </row>
    <row r="88" spans="1:8" s="14" customFormat="1" ht="45" x14ac:dyDescent="0.2">
      <c r="A88" s="59" t="s">
        <v>228</v>
      </c>
      <c r="B88" s="70" t="s">
        <v>152</v>
      </c>
      <c r="C88" s="449" t="s">
        <v>146</v>
      </c>
      <c r="D88" s="249">
        <v>50.23</v>
      </c>
      <c r="E88" s="316">
        <v>1</v>
      </c>
      <c r="F88" s="317">
        <v>1187.4000000000001</v>
      </c>
      <c r="G88" s="289">
        <v>1</v>
      </c>
      <c r="H88" s="290">
        <v>983.45999999999992</v>
      </c>
    </row>
    <row r="89" spans="1:8" s="62" customFormat="1" x14ac:dyDescent="0.2">
      <c r="A89" s="451" t="s">
        <v>229</v>
      </c>
      <c r="B89" s="468"/>
      <c r="C89" s="468" t="s">
        <v>49</v>
      </c>
      <c r="D89" s="469"/>
      <c r="E89" s="452"/>
      <c r="F89" s="453">
        <v>9291.48</v>
      </c>
      <c r="G89" s="470"/>
      <c r="H89" s="470">
        <v>9149.52</v>
      </c>
    </row>
    <row r="90" spans="1:8" s="130" customFormat="1" ht="22.5" x14ac:dyDescent="0.2">
      <c r="A90" s="50" t="s">
        <v>230</v>
      </c>
      <c r="B90" s="63" t="s">
        <v>51</v>
      </c>
      <c r="C90" s="64" t="s">
        <v>49</v>
      </c>
      <c r="D90" s="243">
        <v>600</v>
      </c>
      <c r="E90" s="368">
        <v>1</v>
      </c>
      <c r="F90" s="369">
        <v>7200</v>
      </c>
      <c r="G90" s="246">
        <v>1</v>
      </c>
      <c r="H90" s="247">
        <v>7200</v>
      </c>
    </row>
    <row r="91" spans="1:8" s="334" customFormat="1" x14ac:dyDescent="0.2">
      <c r="A91" s="50" t="s">
        <v>231</v>
      </c>
      <c r="B91" s="65" t="s">
        <v>51</v>
      </c>
      <c r="C91" s="66" t="s">
        <v>49</v>
      </c>
      <c r="D91" s="255">
        <v>125.28</v>
      </c>
      <c r="E91" s="250">
        <v>1</v>
      </c>
      <c r="F91" s="259">
        <v>1503.36</v>
      </c>
      <c r="G91" s="246">
        <v>1</v>
      </c>
      <c r="H91" s="247">
        <v>1365.6</v>
      </c>
    </row>
    <row r="92" spans="1:8" s="130" customFormat="1" ht="23.25" thickBot="1" x14ac:dyDescent="0.25">
      <c r="A92" s="50" t="s">
        <v>232</v>
      </c>
      <c r="B92" s="73" t="s">
        <v>101</v>
      </c>
      <c r="C92" s="66" t="s">
        <v>49</v>
      </c>
      <c r="D92" s="255">
        <v>49.01</v>
      </c>
      <c r="E92" s="250">
        <v>1</v>
      </c>
      <c r="F92" s="259">
        <v>588.12</v>
      </c>
      <c r="G92" s="246">
        <v>1</v>
      </c>
      <c r="H92" s="247">
        <v>583.91999999999996</v>
      </c>
    </row>
    <row r="93" spans="1:8" s="14" customFormat="1" ht="39" thickBot="1" x14ac:dyDescent="0.25">
      <c r="A93" s="47" t="s">
        <v>234</v>
      </c>
      <c r="B93" s="60"/>
      <c r="C93" s="71"/>
      <c r="D93" s="76"/>
      <c r="E93" s="319"/>
      <c r="F93" s="311">
        <v>57626.879999999997</v>
      </c>
      <c r="G93" s="270"/>
      <c r="H93" s="237">
        <v>55656.340000000004</v>
      </c>
    </row>
    <row r="94" spans="1:8" s="62" customFormat="1" ht="36" x14ac:dyDescent="0.2">
      <c r="A94" s="72" t="s">
        <v>235</v>
      </c>
      <c r="B94" s="63" t="s">
        <v>59</v>
      </c>
      <c r="C94" s="134" t="s">
        <v>36</v>
      </c>
      <c r="D94" s="335">
        <v>19.600000000000001</v>
      </c>
      <c r="E94" s="250">
        <v>932</v>
      </c>
      <c r="F94" s="259">
        <v>18267.2</v>
      </c>
      <c r="G94" s="246">
        <v>932</v>
      </c>
      <c r="H94" s="247">
        <v>18267.2</v>
      </c>
    </row>
    <row r="95" spans="1:8" s="14" customFormat="1" x14ac:dyDescent="0.2">
      <c r="A95" s="327" t="s">
        <v>236</v>
      </c>
      <c r="B95" s="431" t="s">
        <v>237</v>
      </c>
      <c r="C95" s="135" t="s">
        <v>238</v>
      </c>
      <c r="D95" s="336" t="s">
        <v>42</v>
      </c>
      <c r="E95" s="250"/>
      <c r="F95" s="259">
        <v>31550</v>
      </c>
      <c r="G95" s="246">
        <v>5</v>
      </c>
      <c r="H95" s="247">
        <v>27750</v>
      </c>
    </row>
    <row r="96" spans="1:8" s="62" customFormat="1" x14ac:dyDescent="0.2">
      <c r="A96" s="337" t="s">
        <v>239</v>
      </c>
      <c r="B96" s="65" t="s">
        <v>237</v>
      </c>
      <c r="C96" s="67" t="s">
        <v>240</v>
      </c>
      <c r="D96" s="268" t="s">
        <v>42</v>
      </c>
      <c r="E96" s="250">
        <v>0</v>
      </c>
      <c r="F96" s="259">
        <v>0</v>
      </c>
      <c r="G96" s="246">
        <v>1</v>
      </c>
      <c r="H96" s="247">
        <v>1840</v>
      </c>
    </row>
    <row r="97" spans="1:8" s="121" customFormat="1" x14ac:dyDescent="0.2">
      <c r="A97" s="166" t="s">
        <v>241</v>
      </c>
      <c r="B97" s="73" t="s">
        <v>152</v>
      </c>
      <c r="C97" s="136" t="s">
        <v>36</v>
      </c>
      <c r="D97" s="299">
        <v>700.94</v>
      </c>
      <c r="E97" s="250">
        <v>1</v>
      </c>
      <c r="F97" s="259">
        <v>700.94</v>
      </c>
      <c r="G97" s="246">
        <v>1</v>
      </c>
      <c r="H97" s="247">
        <v>700.94</v>
      </c>
    </row>
    <row r="98" spans="1:8" s="121" customFormat="1" x14ac:dyDescent="0.2">
      <c r="A98" s="72" t="s">
        <v>242</v>
      </c>
      <c r="B98" s="73" t="s">
        <v>152</v>
      </c>
      <c r="C98" s="136" t="s">
        <v>36</v>
      </c>
      <c r="D98" s="299">
        <v>350.47</v>
      </c>
      <c r="E98" s="250">
        <v>1</v>
      </c>
      <c r="F98" s="259">
        <v>350.47</v>
      </c>
      <c r="G98" s="246">
        <v>1</v>
      </c>
      <c r="H98" s="247">
        <v>350.47</v>
      </c>
    </row>
    <row r="99" spans="1:8" s="121" customFormat="1" x14ac:dyDescent="0.2">
      <c r="A99" s="166" t="s">
        <v>243</v>
      </c>
      <c r="B99" s="73" t="s">
        <v>152</v>
      </c>
      <c r="C99" s="136" t="s">
        <v>36</v>
      </c>
      <c r="D99" s="299">
        <v>350.47</v>
      </c>
      <c r="E99" s="250">
        <v>1</v>
      </c>
      <c r="F99" s="259">
        <v>350.47</v>
      </c>
      <c r="G99" s="246">
        <v>1</v>
      </c>
      <c r="H99" s="247">
        <v>339.93</v>
      </c>
    </row>
    <row r="100" spans="1:8" s="121" customFormat="1" ht="24.75" thickBot="1" x14ac:dyDescent="0.25">
      <c r="A100" s="72" t="s">
        <v>244</v>
      </c>
      <c r="B100" s="70" t="s">
        <v>245</v>
      </c>
      <c r="C100" s="137" t="s">
        <v>36</v>
      </c>
      <c r="D100" s="338">
        <v>0.92</v>
      </c>
      <c r="E100" s="250">
        <v>6965</v>
      </c>
      <c r="F100" s="259">
        <v>6407.8</v>
      </c>
      <c r="G100" s="246">
        <v>6965</v>
      </c>
      <c r="H100" s="247">
        <v>6407.8</v>
      </c>
    </row>
    <row r="101" spans="1:8" s="121" customFormat="1" ht="39" thickBot="1" x14ac:dyDescent="0.25">
      <c r="A101" s="47" t="s">
        <v>397</v>
      </c>
      <c r="B101" s="294"/>
      <c r="C101" s="340"/>
      <c r="D101" s="341"/>
      <c r="E101" s="319"/>
      <c r="F101" s="311">
        <v>4537.71</v>
      </c>
      <c r="G101" s="342"/>
      <c r="H101" s="237">
        <v>2640.2069999999999</v>
      </c>
    </row>
    <row r="102" spans="1:8" s="14" customFormat="1" ht="33.75" x14ac:dyDescent="0.2">
      <c r="A102" s="138" t="s">
        <v>248</v>
      </c>
      <c r="B102" s="139"/>
      <c r="C102" s="66"/>
      <c r="D102" s="345"/>
      <c r="E102" s="250"/>
      <c r="F102" s="259">
        <v>1961.71</v>
      </c>
      <c r="G102" s="128"/>
      <c r="H102" s="260">
        <v>1961.7069999999999</v>
      </c>
    </row>
    <row r="103" spans="1:8" s="62" customFormat="1" x14ac:dyDescent="0.2">
      <c r="A103" s="140" t="s">
        <v>249</v>
      </c>
      <c r="B103" s="139" t="s">
        <v>250</v>
      </c>
      <c r="C103" s="66" t="s">
        <v>49</v>
      </c>
      <c r="D103" s="345">
        <v>10.51</v>
      </c>
      <c r="E103" s="250">
        <v>10</v>
      </c>
      <c r="F103" s="259">
        <v>1234.5999999999999</v>
      </c>
      <c r="G103" s="246">
        <v>10</v>
      </c>
      <c r="H103" s="247">
        <v>1234.5999999999999</v>
      </c>
    </row>
    <row r="104" spans="1:8" s="62" customFormat="1" x14ac:dyDescent="0.2">
      <c r="A104" s="82" t="s">
        <v>251</v>
      </c>
      <c r="B104" s="139" t="s">
        <v>38</v>
      </c>
      <c r="C104" s="66" t="s">
        <v>49</v>
      </c>
      <c r="D104" s="345">
        <v>0.23</v>
      </c>
      <c r="E104" s="256">
        <v>270.3</v>
      </c>
      <c r="F104" s="259">
        <v>727.11</v>
      </c>
      <c r="G104" s="246">
        <v>270.3</v>
      </c>
      <c r="H104" s="247">
        <v>727.10699999999997</v>
      </c>
    </row>
    <row r="105" spans="1:8" s="62" customFormat="1" ht="63.75" x14ac:dyDescent="0.2">
      <c r="A105" s="323" t="s">
        <v>252</v>
      </c>
      <c r="B105" s="430"/>
      <c r="C105" s="468"/>
      <c r="D105" s="424"/>
      <c r="E105" s="302"/>
      <c r="F105" s="331">
        <v>2576</v>
      </c>
      <c r="G105" s="55"/>
      <c r="H105" s="298">
        <v>678.5</v>
      </c>
    </row>
    <row r="106" spans="1:8" s="62" customFormat="1" x14ac:dyDescent="0.2">
      <c r="A106" s="74" t="s">
        <v>254</v>
      </c>
      <c r="B106" s="73" t="s">
        <v>101</v>
      </c>
      <c r="C106" s="66"/>
      <c r="D106" s="255">
        <v>21.16</v>
      </c>
      <c r="E106" s="264"/>
      <c r="F106" s="262"/>
      <c r="G106" s="246">
        <v>10</v>
      </c>
      <c r="H106" s="247">
        <v>204</v>
      </c>
    </row>
    <row r="107" spans="1:8" s="62" customFormat="1" x14ac:dyDescent="0.2">
      <c r="A107" s="74" t="s">
        <v>257</v>
      </c>
      <c r="B107" s="73" t="s">
        <v>101</v>
      </c>
      <c r="C107" s="66"/>
      <c r="D107" s="255">
        <v>109.13</v>
      </c>
      <c r="E107" s="264"/>
      <c r="F107" s="262"/>
      <c r="G107" s="246">
        <v>1</v>
      </c>
      <c r="H107" s="247">
        <v>109.13</v>
      </c>
    </row>
    <row r="108" spans="1:8" s="62" customFormat="1" ht="13.5" thickBot="1" x14ac:dyDescent="0.25">
      <c r="A108" s="68" t="s">
        <v>265</v>
      </c>
      <c r="B108" s="65" t="s">
        <v>51</v>
      </c>
      <c r="C108" s="66"/>
      <c r="D108" s="255">
        <v>32.46</v>
      </c>
      <c r="E108" s="264"/>
      <c r="F108" s="262"/>
      <c r="G108" s="246">
        <v>10</v>
      </c>
      <c r="H108" s="247">
        <v>365.37</v>
      </c>
    </row>
    <row r="109" spans="1:8" s="14" customFormat="1" ht="39" thickBot="1" x14ac:dyDescent="0.25">
      <c r="A109" s="47" t="s">
        <v>267</v>
      </c>
      <c r="B109" s="60"/>
      <c r="C109" s="71"/>
      <c r="D109" s="76"/>
      <c r="E109" s="240"/>
      <c r="F109" s="280"/>
      <c r="G109" s="235"/>
      <c r="H109" s="280">
        <v>985</v>
      </c>
    </row>
    <row r="110" spans="1:8" s="14" customFormat="1" ht="23.25" thickBot="1" x14ac:dyDescent="0.25">
      <c r="A110" s="50" t="s">
        <v>268</v>
      </c>
      <c r="B110" s="63" t="s">
        <v>56</v>
      </c>
      <c r="C110" s="64" t="s">
        <v>247</v>
      </c>
      <c r="D110" s="243"/>
      <c r="E110" s="264"/>
      <c r="F110" s="262"/>
      <c r="G110" s="246">
        <v>1360.1</v>
      </c>
      <c r="H110" s="247">
        <v>985</v>
      </c>
    </row>
    <row r="111" spans="1:8" s="14" customFormat="1" ht="34.5" customHeight="1" thickBot="1" x14ac:dyDescent="0.25">
      <c r="A111" s="543" t="s">
        <v>275</v>
      </c>
      <c r="B111" s="544"/>
      <c r="C111" s="544"/>
      <c r="D111" s="545"/>
      <c r="E111" s="353"/>
      <c r="F111" s="352">
        <v>132233</v>
      </c>
      <c r="G111" s="45"/>
      <c r="H111" s="309">
        <v>130164.37472372416</v>
      </c>
    </row>
    <row r="112" spans="1:8" s="62" customFormat="1" ht="26.25" thickBot="1" x14ac:dyDescent="0.25">
      <c r="A112" s="426" t="s">
        <v>276</v>
      </c>
      <c r="B112" s="438" t="s">
        <v>38</v>
      </c>
      <c r="C112" s="439"/>
      <c r="D112" s="440"/>
      <c r="E112" s="357">
        <v>142.80000000000001</v>
      </c>
      <c r="F112" s="358">
        <v>31294.86</v>
      </c>
      <c r="G112" s="355"/>
      <c r="H112" s="356">
        <v>31294.909000000003</v>
      </c>
    </row>
    <row r="113" spans="1:8" s="14" customFormat="1" ht="24.75" thickBot="1" x14ac:dyDescent="0.25">
      <c r="A113" s="361" t="s">
        <v>277</v>
      </c>
      <c r="B113" s="362" t="s">
        <v>56</v>
      </c>
      <c r="C113" s="154"/>
      <c r="D113" s="76" t="s">
        <v>138</v>
      </c>
      <c r="E113" s="366"/>
      <c r="F113" s="363">
        <v>30152.46</v>
      </c>
      <c r="G113" s="364">
        <v>1360</v>
      </c>
      <c r="H113" s="365">
        <v>30152.460000000003</v>
      </c>
    </row>
    <row r="114" spans="1:8" s="14" customFormat="1" ht="24.75" thickBot="1" x14ac:dyDescent="0.25">
      <c r="A114" s="152" t="s">
        <v>279</v>
      </c>
      <c r="B114" s="362" t="s">
        <v>56</v>
      </c>
      <c r="C114" s="367" t="s">
        <v>49</v>
      </c>
      <c r="D114" s="293">
        <v>7.0000000000000007E-2</v>
      </c>
      <c r="E114" s="257">
        <v>1360</v>
      </c>
      <c r="F114" s="279">
        <v>1142.4000000000001</v>
      </c>
      <c r="G114" s="246">
        <v>1360</v>
      </c>
      <c r="H114" s="247">
        <v>1142.4490000000003</v>
      </c>
    </row>
    <row r="115" spans="1:8" s="62" customFormat="1" ht="67.5" customHeight="1" thickBot="1" x14ac:dyDescent="0.25">
      <c r="A115" s="153" t="s">
        <v>398</v>
      </c>
      <c r="B115" s="362" t="s">
        <v>56</v>
      </c>
      <c r="C115" s="156" t="s">
        <v>278</v>
      </c>
      <c r="D115" s="436" t="s">
        <v>138</v>
      </c>
      <c r="E115" s="370">
        <v>2410.1</v>
      </c>
      <c r="F115" s="371">
        <v>71824.539999999994</v>
      </c>
      <c r="G115" s="342"/>
      <c r="H115" s="309">
        <v>71824.540000000008</v>
      </c>
    </row>
    <row r="116" spans="1:8" s="14" customFormat="1" ht="63.75" customHeight="1" thickBot="1" x14ac:dyDescent="0.25">
      <c r="A116" s="157" t="s">
        <v>399</v>
      </c>
      <c r="B116" s="362" t="s">
        <v>56</v>
      </c>
      <c r="C116" s="151" t="s">
        <v>278</v>
      </c>
      <c r="D116" s="293" t="s">
        <v>138</v>
      </c>
      <c r="E116" s="374"/>
      <c r="F116" s="373">
        <v>13466.19</v>
      </c>
      <c r="G116" s="364">
        <v>1360</v>
      </c>
      <c r="H116" s="365">
        <v>71824.540000000008</v>
      </c>
    </row>
    <row r="117" spans="1:8" s="14" customFormat="1" ht="24.75" thickBot="1" x14ac:dyDescent="0.25">
      <c r="A117" s="155" t="s">
        <v>280</v>
      </c>
      <c r="B117" s="362" t="s">
        <v>56</v>
      </c>
      <c r="C117" s="151" t="s">
        <v>278</v>
      </c>
      <c r="D117" s="376" t="s">
        <v>138</v>
      </c>
      <c r="E117" s="312"/>
      <c r="F117" s="311">
        <v>62245.67</v>
      </c>
      <c r="G117" s="289">
        <v>0</v>
      </c>
      <c r="H117" s="290">
        <v>0</v>
      </c>
    </row>
    <row r="118" spans="1:8" s="14" customFormat="1" ht="13.5" thickBot="1" x14ac:dyDescent="0.25">
      <c r="A118" s="47" t="s">
        <v>281</v>
      </c>
      <c r="B118" s="60"/>
      <c r="C118" s="71"/>
      <c r="D118" s="76"/>
      <c r="E118" s="312"/>
      <c r="F118" s="311">
        <v>20790.400000000001</v>
      </c>
      <c r="G118" s="46"/>
      <c r="H118" s="280">
        <v>20353.438723724154</v>
      </c>
    </row>
    <row r="119" spans="1:8" s="62" customFormat="1" ht="24.75" x14ac:dyDescent="0.2">
      <c r="A119" s="148" t="s">
        <v>282</v>
      </c>
      <c r="B119" s="65" t="s">
        <v>46</v>
      </c>
      <c r="C119" s="107" t="s">
        <v>283</v>
      </c>
      <c r="D119" s="255">
        <v>220</v>
      </c>
      <c r="E119" s="250">
        <v>47.52</v>
      </c>
      <c r="F119" s="259">
        <v>10454.4</v>
      </c>
      <c r="G119" s="246">
        <v>47.875029367382524</v>
      </c>
      <c r="H119" s="247">
        <v>10532.506460824152</v>
      </c>
    </row>
    <row r="120" spans="1:8" s="62" customFormat="1" ht="56.25" x14ac:dyDescent="0.2">
      <c r="A120" s="59" t="s">
        <v>284</v>
      </c>
      <c r="B120" s="65" t="s">
        <v>56</v>
      </c>
      <c r="C120" s="107" t="s">
        <v>144</v>
      </c>
      <c r="D120" s="377">
        <v>1.7470000000000001E-3</v>
      </c>
      <c r="E120" s="250">
        <v>1360</v>
      </c>
      <c r="F120" s="259">
        <v>54.4</v>
      </c>
      <c r="G120" s="246">
        <v>1360</v>
      </c>
      <c r="H120" s="247">
        <v>28.512262900000003</v>
      </c>
    </row>
    <row r="121" spans="1:8" s="14" customFormat="1" ht="17.25" thickBot="1" x14ac:dyDescent="0.25">
      <c r="A121" s="442" t="s">
        <v>285</v>
      </c>
      <c r="B121" s="288" t="s">
        <v>56</v>
      </c>
      <c r="C121" s="378" t="s">
        <v>286</v>
      </c>
      <c r="D121" s="285">
        <v>0.6</v>
      </c>
      <c r="E121" s="250">
        <v>1360</v>
      </c>
      <c r="F121" s="259">
        <v>10281.6</v>
      </c>
      <c r="G121" s="289">
        <v>1360</v>
      </c>
      <c r="H121" s="290">
        <v>9792.42</v>
      </c>
    </row>
    <row r="122" spans="1:8" s="62" customFormat="1" ht="51.75" thickBot="1" x14ac:dyDescent="0.25">
      <c r="A122" s="150" t="s">
        <v>287</v>
      </c>
      <c r="B122" s="362" t="s">
        <v>56</v>
      </c>
      <c r="C122" s="379" t="s">
        <v>288</v>
      </c>
      <c r="D122" s="293">
        <v>0.41</v>
      </c>
      <c r="E122" s="312">
        <v>1360</v>
      </c>
      <c r="F122" s="311">
        <v>8323.2000000000007</v>
      </c>
      <c r="G122" s="401">
        <v>1360</v>
      </c>
      <c r="H122" s="237">
        <v>6691.4870000000019</v>
      </c>
    </row>
    <row r="123" spans="1:8" s="14" customFormat="1" ht="15.75" thickBot="1" x14ac:dyDescent="0.25">
      <c r="A123" s="546" t="s">
        <v>298</v>
      </c>
      <c r="B123" s="547"/>
      <c r="C123" s="547"/>
      <c r="D123" s="548"/>
      <c r="E123" s="386">
        <v>1360</v>
      </c>
      <c r="F123" s="387">
        <v>53040</v>
      </c>
      <c r="G123" s="280">
        <v>1360</v>
      </c>
      <c r="H123" s="280">
        <v>53042.659999999989</v>
      </c>
    </row>
    <row r="124" spans="1:8" s="14" customFormat="1" ht="16.5" x14ac:dyDescent="0.2">
      <c r="A124" s="159" t="s">
        <v>299</v>
      </c>
      <c r="B124" s="63" t="s">
        <v>56</v>
      </c>
      <c r="C124" s="389" t="s">
        <v>49</v>
      </c>
      <c r="D124" s="390">
        <v>3.8</v>
      </c>
      <c r="E124" s="250"/>
      <c r="F124" s="259"/>
      <c r="G124" s="246">
        <v>0</v>
      </c>
      <c r="H124" s="247">
        <v>36178.659999999989</v>
      </c>
    </row>
    <row r="125" spans="1:8" s="14" customFormat="1" ht="17.25" thickBot="1" x14ac:dyDescent="0.25">
      <c r="A125" s="161" t="s">
        <v>300</v>
      </c>
      <c r="B125" s="57" t="s">
        <v>56</v>
      </c>
      <c r="C125" s="110" t="s">
        <v>49</v>
      </c>
      <c r="D125" s="306">
        <v>3.57</v>
      </c>
      <c r="E125" s="250">
        <v>1360</v>
      </c>
      <c r="F125" s="259">
        <v>53040</v>
      </c>
      <c r="G125" s="246">
        <v>1360</v>
      </c>
      <c r="H125" s="247">
        <v>16864</v>
      </c>
    </row>
    <row r="126" spans="1:8" s="62" customFormat="1" ht="17.25" thickBot="1" x14ac:dyDescent="0.25">
      <c r="A126" s="395" t="s">
        <v>302</v>
      </c>
      <c r="B126" s="396" t="s">
        <v>56</v>
      </c>
      <c r="C126" s="397"/>
      <c r="D126" s="398"/>
      <c r="E126" s="399">
        <v>1360</v>
      </c>
      <c r="F126" s="400">
        <v>2951.38</v>
      </c>
      <c r="G126" s="401">
        <v>1360</v>
      </c>
      <c r="H126" s="237">
        <v>2094.13</v>
      </c>
    </row>
    <row r="127" spans="1:8" s="62" customFormat="1" ht="15.75" thickBot="1" x14ac:dyDescent="0.25">
      <c r="A127" s="538" t="s">
        <v>313</v>
      </c>
      <c r="B127" s="539"/>
      <c r="C127" s="539"/>
      <c r="D127" s="540"/>
      <c r="E127" s="342"/>
      <c r="F127" s="401"/>
      <c r="G127" s="235"/>
      <c r="H127" s="237">
        <v>38261.164488099996</v>
      </c>
    </row>
    <row r="128" spans="1:8" s="175" customFormat="1" ht="12" x14ac:dyDescent="0.2">
      <c r="A128" s="171" t="s">
        <v>314</v>
      </c>
      <c r="B128" s="433" t="s">
        <v>46</v>
      </c>
      <c r="C128" s="172"/>
      <c r="D128" s="416"/>
      <c r="E128" s="417"/>
      <c r="F128" s="23"/>
      <c r="G128" s="418">
        <v>197.47654</v>
      </c>
      <c r="H128" s="419">
        <v>23147.554488099995</v>
      </c>
    </row>
    <row r="129" spans="1:8" s="175" customFormat="1" ht="12" x14ac:dyDescent="0.2">
      <c r="A129" s="176" t="s">
        <v>315</v>
      </c>
      <c r="B129" s="434" t="s">
        <v>46</v>
      </c>
      <c r="C129" s="172"/>
      <c r="D129" s="416"/>
      <c r="E129" s="417"/>
      <c r="F129" s="23"/>
      <c r="G129" s="23">
        <v>214.59412999999995</v>
      </c>
      <c r="H129" s="421">
        <v>3518.48</v>
      </c>
    </row>
    <row r="130" spans="1:8" s="175" customFormat="1" thickBot="1" x14ac:dyDescent="0.25">
      <c r="A130" s="176" t="s">
        <v>316</v>
      </c>
      <c r="B130" s="434" t="s">
        <v>317</v>
      </c>
      <c r="C130" s="172"/>
      <c r="D130" s="416"/>
      <c r="E130" s="417"/>
      <c r="F130" s="23"/>
      <c r="G130" s="24">
        <v>2838.1980199999998</v>
      </c>
      <c r="H130" s="419">
        <v>11595.13</v>
      </c>
    </row>
    <row r="131" spans="1:8" s="14" customFormat="1" ht="15.75" thickBot="1" x14ac:dyDescent="0.25">
      <c r="A131" s="462" t="s">
        <v>318</v>
      </c>
      <c r="B131" s="158"/>
      <c r="C131" s="177"/>
      <c r="D131" s="422"/>
      <c r="E131" s="179"/>
      <c r="F131" s="237">
        <v>289678.61</v>
      </c>
      <c r="G131" s="178"/>
      <c r="H131" s="237">
        <v>324887.70781182416</v>
      </c>
    </row>
    <row r="132" spans="1:8" s="14" customFormat="1" x14ac:dyDescent="0.2">
      <c r="A132" s="180"/>
      <c r="B132" s="435"/>
      <c r="C132" s="181"/>
      <c r="D132" s="182"/>
      <c r="E132" s="183"/>
      <c r="F132" s="184"/>
      <c r="G132" s="183"/>
      <c r="H132" s="184"/>
    </row>
    <row r="133" spans="1:8" s="14" customFormat="1" x14ac:dyDescent="0.2">
      <c r="A133" s="180"/>
      <c r="B133" s="435"/>
      <c r="C133" s="181"/>
      <c r="D133" s="182"/>
      <c r="E133" s="186"/>
      <c r="F133" s="184"/>
      <c r="G133" s="186"/>
      <c r="H133" s="184"/>
    </row>
    <row r="134" spans="1:8" s="14" customFormat="1" x14ac:dyDescent="0.2">
      <c r="A134" s="180"/>
      <c r="B134" s="435"/>
      <c r="C134" s="181"/>
      <c r="D134" s="182"/>
      <c r="E134" s="186"/>
      <c r="F134" s="184"/>
      <c r="G134" s="186"/>
      <c r="H134" s="184"/>
    </row>
    <row r="135" spans="1:8" s="14" customFormat="1" ht="13.5" thickBot="1" x14ac:dyDescent="0.25">
      <c r="A135" s="185"/>
      <c r="B135" s="4"/>
      <c r="C135" s="4"/>
      <c r="D135" s="13"/>
      <c r="F135" s="147"/>
    </row>
    <row r="136" spans="1:8" ht="13.5" thickBot="1" x14ac:dyDescent="0.25">
      <c r="A136" s="187"/>
      <c r="B136" s="188"/>
      <c r="C136" s="35"/>
      <c r="D136" s="189"/>
      <c r="E136" s="541" t="s">
        <v>319</v>
      </c>
      <c r="F136" s="542"/>
      <c r="G136" s="190" t="s">
        <v>320</v>
      </c>
      <c r="H136" s="190" t="s">
        <v>321</v>
      </c>
    </row>
    <row r="137" spans="1:8" ht="13.5" thickBot="1" x14ac:dyDescent="0.25">
      <c r="A137" s="191" t="s">
        <v>322</v>
      </c>
      <c r="B137" s="192"/>
      <c r="C137" s="193"/>
      <c r="D137" s="194"/>
      <c r="E137" s="195" t="s">
        <v>323</v>
      </c>
      <c r="F137" s="196" t="s">
        <v>107</v>
      </c>
      <c r="G137" s="197" t="s">
        <v>107</v>
      </c>
      <c r="H137" s="198" t="s">
        <v>107</v>
      </c>
    </row>
    <row r="138" spans="1:8" s="202" customFormat="1" ht="12" x14ac:dyDescent="0.2">
      <c r="A138" s="199" t="s">
        <v>324</v>
      </c>
      <c r="B138" s="200"/>
      <c r="C138" s="201"/>
      <c r="D138" s="201" t="s">
        <v>46</v>
      </c>
      <c r="E138" s="173">
        <v>493.48662000000002</v>
      </c>
      <c r="F138" s="173">
        <v>58010.33</v>
      </c>
      <c r="G138" s="173">
        <v>58010.33</v>
      </c>
      <c r="H138" s="174">
        <v>0</v>
      </c>
    </row>
    <row r="139" spans="1:8" s="202" customFormat="1" ht="12" x14ac:dyDescent="0.2">
      <c r="A139" s="203" t="s">
        <v>325</v>
      </c>
      <c r="B139" s="204"/>
      <c r="C139" s="205"/>
      <c r="D139" s="205" t="s">
        <v>326</v>
      </c>
      <c r="E139" s="445">
        <v>109.09934000000001</v>
      </c>
      <c r="F139" s="173">
        <v>138863.46</v>
      </c>
      <c r="G139" s="173">
        <v>138863.46</v>
      </c>
      <c r="H139" s="206">
        <v>0</v>
      </c>
    </row>
    <row r="140" spans="1:8" s="202" customFormat="1" ht="12" x14ac:dyDescent="0.2">
      <c r="A140" s="207" t="s">
        <v>327</v>
      </c>
      <c r="B140" s="208"/>
      <c r="C140" s="205"/>
      <c r="D140" s="205" t="s">
        <v>46</v>
      </c>
      <c r="E140" s="173">
        <v>1240.40587</v>
      </c>
      <c r="F140" s="209">
        <v>20232.36</v>
      </c>
      <c r="G140" s="173">
        <v>20232.36</v>
      </c>
      <c r="H140" s="173">
        <v>0</v>
      </c>
    </row>
    <row r="141" spans="1:8" s="202" customFormat="1" ht="12" x14ac:dyDescent="0.2">
      <c r="A141" s="207" t="s">
        <v>328</v>
      </c>
      <c r="B141" s="208"/>
      <c r="C141" s="205"/>
      <c r="D141" s="205" t="s">
        <v>46</v>
      </c>
      <c r="E141" s="173">
        <v>1733.8924900000002</v>
      </c>
      <c r="F141" s="173">
        <v>37699.82</v>
      </c>
      <c r="G141" s="173">
        <v>37699.82</v>
      </c>
      <c r="H141" s="173">
        <v>0</v>
      </c>
    </row>
    <row r="142" spans="1:8" s="202" customFormat="1" ht="12" x14ac:dyDescent="0.2">
      <c r="A142" s="207" t="s">
        <v>329</v>
      </c>
      <c r="B142" s="208"/>
      <c r="C142" s="205"/>
      <c r="D142" s="205" t="s">
        <v>330</v>
      </c>
      <c r="E142" s="174">
        <v>25186.80198</v>
      </c>
      <c r="F142" s="174">
        <v>101858.12</v>
      </c>
      <c r="G142" s="173">
        <v>98492.3</v>
      </c>
      <c r="H142" s="173">
        <v>3365.82</v>
      </c>
    </row>
    <row r="145" spans="1:8" x14ac:dyDescent="0.2">
      <c r="A145" s="537" t="s">
        <v>401</v>
      </c>
      <c r="B145" s="537"/>
      <c r="C145" s="537"/>
      <c r="D145" s="537"/>
      <c r="E145" s="537"/>
      <c r="F145" s="537"/>
      <c r="G145" s="537"/>
      <c r="H145" s="537"/>
    </row>
    <row r="147" spans="1:8" x14ac:dyDescent="0.2">
      <c r="A147" s="31" t="s">
        <v>402</v>
      </c>
    </row>
    <row r="149" spans="1:8" x14ac:dyDescent="0.2">
      <c r="A149" s="31" t="s">
        <v>403</v>
      </c>
    </row>
  </sheetData>
  <mergeCells count="10">
    <mergeCell ref="A145:H145"/>
    <mergeCell ref="A111:D111"/>
    <mergeCell ref="A123:D123"/>
    <mergeCell ref="A127:D127"/>
    <mergeCell ref="E136:F136"/>
    <mergeCell ref="E33:H33"/>
    <mergeCell ref="A36:D36"/>
    <mergeCell ref="A63:D63"/>
    <mergeCell ref="G2:H2"/>
    <mergeCell ref="A1:H1"/>
  </mergeCells>
  <pageMargins left="0.31496062992125984" right="0.11811023622047244" top="0.15748031496062992" bottom="0.15748031496062992" header="0.31496062992125984" footer="0.31496062992125984"/>
  <pageSetup paperSize="9" scale="68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0"/>
  <sheetViews>
    <sheetView topLeftCell="A121" workbookViewId="0">
      <selection activeCell="K148" sqref="K148"/>
    </sheetView>
  </sheetViews>
  <sheetFormatPr defaultRowHeight="12.75" x14ac:dyDescent="0.2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5" width="11.85546875" style="6" customWidth="1"/>
    <col min="6" max="6" width="13.28515625" style="6" customWidth="1"/>
    <col min="7" max="7" width="13" style="1" customWidth="1"/>
    <col min="8" max="8" width="12.42578125" style="1" customWidth="1"/>
    <col min="9" max="16384" width="9.140625" style="1"/>
  </cols>
  <sheetData>
    <row r="1" spans="1:8" ht="36.75" customHeight="1" thickBot="1" x14ac:dyDescent="0.25">
      <c r="A1" s="535" t="s">
        <v>331</v>
      </c>
      <c r="B1" s="535"/>
      <c r="C1" s="535"/>
      <c r="D1" s="535"/>
      <c r="E1" s="535"/>
      <c r="F1" s="535"/>
      <c r="G1" s="535"/>
      <c r="H1" s="535"/>
    </row>
    <row r="2" spans="1:8" s="213" customFormat="1" ht="16.5" thickBot="1" x14ac:dyDescent="0.3">
      <c r="A2" s="2"/>
      <c r="B2" s="3" t="s">
        <v>0</v>
      </c>
      <c r="C2" s="4"/>
      <c r="D2" s="5"/>
      <c r="E2" s="492"/>
      <c r="F2" s="211"/>
      <c r="G2" s="552" t="s">
        <v>362</v>
      </c>
      <c r="H2" s="553"/>
    </row>
    <row r="3" spans="1:8" s="14" customFormat="1" ht="15.75" thickBot="1" x14ac:dyDescent="0.25">
      <c r="A3" s="7"/>
      <c r="B3" s="4"/>
      <c r="C3" s="4"/>
      <c r="D3" s="5"/>
      <c r="E3" s="8"/>
      <c r="F3" s="9"/>
      <c r="G3" s="43"/>
      <c r="H3" s="44"/>
    </row>
    <row r="4" spans="1:8" s="14" customFormat="1" ht="25.5" x14ac:dyDescent="0.2">
      <c r="A4" s="10" t="s">
        <v>1</v>
      </c>
      <c r="B4" s="11"/>
      <c r="C4" s="11"/>
      <c r="D4" s="11"/>
      <c r="E4" s="11"/>
      <c r="F4" s="11"/>
      <c r="G4" s="11"/>
      <c r="H4" s="11"/>
    </row>
    <row r="5" spans="1:8" s="14" customFormat="1" x14ac:dyDescent="0.2">
      <c r="A5" s="10"/>
      <c r="B5" s="4"/>
      <c r="C5" s="4"/>
      <c r="D5" s="4"/>
      <c r="E5" s="11"/>
      <c r="G5" s="221"/>
    </row>
    <row r="6" spans="1:8" s="14" customFormat="1" ht="25.5" x14ac:dyDescent="0.2">
      <c r="A6" s="15" t="s">
        <v>2</v>
      </c>
      <c r="B6" s="11"/>
      <c r="C6" s="4"/>
      <c r="D6" s="13"/>
      <c r="E6" s="11"/>
      <c r="G6" s="221"/>
      <c r="H6" s="16">
        <v>2264.1501890235813</v>
      </c>
    </row>
    <row r="7" spans="1:8" s="14" customFormat="1" ht="25.5" x14ac:dyDescent="0.2">
      <c r="A7" s="17" t="s">
        <v>3</v>
      </c>
      <c r="B7" s="4"/>
      <c r="C7" s="4"/>
      <c r="D7" s="13"/>
      <c r="E7" s="11"/>
      <c r="G7" s="221"/>
      <c r="H7" s="16">
        <v>260379.60000000006</v>
      </c>
    </row>
    <row r="8" spans="1:8" s="14" customFormat="1" x14ac:dyDescent="0.2">
      <c r="A8" s="18" t="s">
        <v>4</v>
      </c>
      <c r="B8" s="19"/>
      <c r="C8" s="19"/>
      <c r="D8" s="20"/>
      <c r="E8" s="11"/>
      <c r="G8" s="221"/>
      <c r="H8" s="21">
        <v>222921.48000000007</v>
      </c>
    </row>
    <row r="9" spans="1:8" s="14" customFormat="1" x14ac:dyDescent="0.2">
      <c r="A9" s="18" t="s">
        <v>5</v>
      </c>
      <c r="B9" s="19"/>
      <c r="C9" s="19"/>
      <c r="D9" s="20"/>
      <c r="E9" s="11"/>
      <c r="G9" s="221"/>
      <c r="H9" s="21">
        <v>222921.48000000007</v>
      </c>
    </row>
    <row r="10" spans="1:8" s="14" customFormat="1" x14ac:dyDescent="0.2">
      <c r="A10" s="18" t="s">
        <v>7</v>
      </c>
      <c r="B10" s="4"/>
      <c r="C10" s="4"/>
      <c r="D10" s="13"/>
      <c r="E10" s="11"/>
      <c r="G10" s="221"/>
      <c r="H10" s="21">
        <v>45485.000000000007</v>
      </c>
    </row>
    <row r="11" spans="1:8" s="14" customFormat="1" x14ac:dyDescent="0.2">
      <c r="A11" s="18" t="s">
        <v>370</v>
      </c>
      <c r="B11" s="4"/>
      <c r="C11" s="4"/>
      <c r="D11" s="13"/>
      <c r="E11" s="11"/>
      <c r="G11" s="221"/>
      <c r="H11" s="21">
        <v>37458.119999999995</v>
      </c>
    </row>
    <row r="12" spans="1:8" s="14" customFormat="1" x14ac:dyDescent="0.2">
      <c r="A12" s="18" t="s">
        <v>8</v>
      </c>
      <c r="B12" s="4"/>
      <c r="C12" s="4"/>
      <c r="D12" s="13"/>
      <c r="E12" s="11"/>
      <c r="G12" s="221"/>
      <c r="H12" s="23">
        <v>2067.2399999999998</v>
      </c>
    </row>
    <row r="13" spans="1:8" s="14" customFormat="1" x14ac:dyDescent="0.2">
      <c r="A13" s="18" t="s">
        <v>9</v>
      </c>
      <c r="B13" s="4"/>
      <c r="C13" s="4"/>
      <c r="D13" s="13"/>
      <c r="E13" s="11"/>
      <c r="G13" s="221"/>
      <c r="H13" s="22">
        <v>827.64</v>
      </c>
    </row>
    <row r="14" spans="1:8" s="14" customFormat="1" x14ac:dyDescent="0.2">
      <c r="A14" s="18" t="s">
        <v>10</v>
      </c>
      <c r="B14" s="4"/>
      <c r="C14" s="4"/>
      <c r="D14" s="13"/>
      <c r="E14" s="11"/>
      <c r="G14" s="221"/>
      <c r="H14" s="24">
        <v>34563.24</v>
      </c>
    </row>
    <row r="15" spans="1:8" s="222" customFormat="1" ht="25.5" x14ac:dyDescent="0.2">
      <c r="A15" s="17" t="s">
        <v>11</v>
      </c>
      <c r="B15" s="11"/>
      <c r="C15" s="11"/>
      <c r="D15" s="25"/>
      <c r="E15" s="11"/>
      <c r="F15" s="14"/>
      <c r="G15" s="221"/>
      <c r="H15" s="21">
        <v>255558.49446962163</v>
      </c>
    </row>
    <row r="16" spans="1:8" s="222" customFormat="1" x14ac:dyDescent="0.2">
      <c r="A16" s="18" t="s">
        <v>12</v>
      </c>
      <c r="B16" s="4"/>
      <c r="C16" s="4"/>
      <c r="D16" s="13"/>
      <c r="E16" s="11"/>
      <c r="F16" s="14"/>
      <c r="G16" s="221"/>
      <c r="H16" s="21">
        <v>7085.2557194020483</v>
      </c>
    </row>
    <row r="17" spans="1:8" s="222" customFormat="1" x14ac:dyDescent="0.2">
      <c r="A17" s="26"/>
      <c r="B17" s="4"/>
      <c r="C17" s="4"/>
      <c r="D17" s="13"/>
      <c r="E17" s="13"/>
      <c r="F17" s="13"/>
      <c r="G17" s="13"/>
      <c r="H17" s="13"/>
    </row>
    <row r="18" spans="1:8" s="222" customFormat="1" ht="25.5" x14ac:dyDescent="0.2">
      <c r="A18" s="27" t="s">
        <v>13</v>
      </c>
      <c r="B18" s="11"/>
      <c r="C18" s="11"/>
      <c r="D18" s="12"/>
      <c r="E18" s="12"/>
      <c r="F18" s="12"/>
      <c r="G18" s="12"/>
      <c r="H18" s="12"/>
    </row>
    <row r="19" spans="1:8" s="222" customFormat="1" x14ac:dyDescent="0.2">
      <c r="A19" s="15" t="s">
        <v>14</v>
      </c>
      <c r="B19" s="11"/>
      <c r="C19" s="4"/>
      <c r="D19" s="13"/>
      <c r="E19" s="11"/>
      <c r="F19" s="14"/>
      <c r="G19" s="221"/>
      <c r="H19" s="16">
        <v>-31123.31981097642</v>
      </c>
    </row>
    <row r="20" spans="1:8" s="222" customFormat="1" ht="25.5" x14ac:dyDescent="0.2">
      <c r="A20" s="28" t="s">
        <v>15</v>
      </c>
      <c r="B20" s="4"/>
      <c r="C20" s="4"/>
      <c r="D20" s="13"/>
      <c r="E20" s="11"/>
      <c r="F20" s="14"/>
      <c r="G20" s="221"/>
      <c r="H20" s="16">
        <v>258181.72000000003</v>
      </c>
    </row>
    <row r="21" spans="1:8" s="222" customFormat="1" x14ac:dyDescent="0.2">
      <c r="A21" s="18" t="s">
        <v>4</v>
      </c>
      <c r="B21" s="4"/>
      <c r="C21" s="4"/>
      <c r="D21" s="13"/>
      <c r="E21" s="11"/>
      <c r="F21" s="14"/>
      <c r="G21" s="221"/>
      <c r="H21" s="21">
        <v>225338.80000000002</v>
      </c>
    </row>
    <row r="22" spans="1:8" s="222" customFormat="1" x14ac:dyDescent="0.2">
      <c r="A22" s="18" t="s">
        <v>5</v>
      </c>
      <c r="B22" s="4"/>
      <c r="C22" s="4"/>
      <c r="D22" s="13"/>
      <c r="E22" s="11"/>
      <c r="F22" s="14"/>
      <c r="G22" s="221"/>
      <c r="H22" s="21">
        <v>225338.80000000002</v>
      </c>
    </row>
    <row r="23" spans="1:8" s="222" customFormat="1" x14ac:dyDescent="0.2">
      <c r="A23" s="18" t="s">
        <v>371</v>
      </c>
      <c r="B23" s="4"/>
      <c r="C23" s="4"/>
      <c r="D23" s="13"/>
      <c r="E23" s="11"/>
      <c r="F23" s="14"/>
      <c r="G23" s="221"/>
      <c r="H23" s="21">
        <v>32842.92</v>
      </c>
    </row>
    <row r="24" spans="1:8" s="14" customFormat="1" x14ac:dyDescent="0.2">
      <c r="A24" s="18" t="s">
        <v>8</v>
      </c>
      <c r="B24" s="4"/>
      <c r="C24" s="4"/>
      <c r="D24" s="13"/>
      <c r="E24" s="11"/>
      <c r="G24" s="221"/>
      <c r="H24" s="23">
        <v>1830.99</v>
      </c>
    </row>
    <row r="25" spans="1:8" s="14" customFormat="1" x14ac:dyDescent="0.2">
      <c r="A25" s="18" t="s">
        <v>9</v>
      </c>
      <c r="B25" s="4"/>
      <c r="C25" s="4"/>
      <c r="D25" s="13"/>
      <c r="E25" s="11"/>
      <c r="G25" s="221"/>
      <c r="H25" s="23">
        <v>734.23</v>
      </c>
    </row>
    <row r="26" spans="1:8" s="14" customFormat="1" x14ac:dyDescent="0.2">
      <c r="A26" s="18" t="s">
        <v>10</v>
      </c>
      <c r="B26" s="4"/>
      <c r="C26" s="4"/>
      <c r="D26" s="13"/>
      <c r="E26" s="11"/>
      <c r="G26" s="221"/>
      <c r="H26" s="23">
        <v>30277.7</v>
      </c>
    </row>
    <row r="27" spans="1:8" s="14" customFormat="1" x14ac:dyDescent="0.2">
      <c r="A27" s="18" t="s">
        <v>16</v>
      </c>
      <c r="B27" s="4"/>
      <c r="C27" s="4"/>
      <c r="D27" s="13"/>
      <c r="E27" s="11"/>
      <c r="G27" s="221"/>
      <c r="H27" s="16">
        <v>227058.40018902361</v>
      </c>
    </row>
    <row r="28" spans="1:8" s="14" customFormat="1" ht="25.5" x14ac:dyDescent="0.2">
      <c r="A28" s="17" t="s">
        <v>17</v>
      </c>
      <c r="B28" s="11"/>
      <c r="C28" s="11"/>
      <c r="D28" s="25"/>
      <c r="E28" s="11"/>
      <c r="G28" s="221"/>
      <c r="H28" s="21">
        <v>255558.49446962163</v>
      </c>
    </row>
    <row r="29" spans="1:8" s="14" customFormat="1" x14ac:dyDescent="0.2">
      <c r="A29" s="29" t="s">
        <v>18</v>
      </c>
      <c r="B29" s="4"/>
      <c r="C29" s="4"/>
      <c r="D29" s="13"/>
      <c r="E29" s="11"/>
      <c r="G29" s="221"/>
      <c r="H29" s="21">
        <v>-28500.094280598016</v>
      </c>
    </row>
    <row r="30" spans="1:8" s="14" customFormat="1" x14ac:dyDescent="0.2">
      <c r="A30" s="30"/>
      <c r="B30" s="4"/>
      <c r="C30" s="4"/>
      <c r="D30" s="13"/>
      <c r="E30" s="4"/>
      <c r="F30" s="4"/>
      <c r="G30" s="4"/>
      <c r="H30" s="4"/>
    </row>
    <row r="31" spans="1:8" s="14" customFormat="1" ht="13.5" thickBot="1" x14ac:dyDescent="0.25">
      <c r="A31" s="31"/>
      <c r="B31" s="3"/>
      <c r="C31" s="3"/>
      <c r="D31" s="32"/>
      <c r="E31" s="3"/>
      <c r="F31" s="3"/>
      <c r="G31" s="3"/>
      <c r="H31" s="3"/>
    </row>
    <row r="32" spans="1:8" s="14" customFormat="1" ht="15" thickBot="1" x14ac:dyDescent="0.25">
      <c r="A32" s="33" t="s">
        <v>19</v>
      </c>
      <c r="B32" s="34"/>
      <c r="C32" s="35"/>
      <c r="D32" s="36" t="s">
        <v>20</v>
      </c>
      <c r="E32" s="568"/>
      <c r="F32" s="569"/>
      <c r="G32" s="569"/>
      <c r="H32" s="570"/>
    </row>
    <row r="33" spans="1:8" s="14" customFormat="1" ht="13.5" thickBot="1" x14ac:dyDescent="0.25">
      <c r="A33" s="224"/>
      <c r="B33" s="39" t="s">
        <v>21</v>
      </c>
      <c r="C33" s="4" t="s">
        <v>22</v>
      </c>
      <c r="D33" s="40" t="s">
        <v>23</v>
      </c>
      <c r="E33" s="556" t="s">
        <v>362</v>
      </c>
      <c r="F33" s="557"/>
      <c r="G33" s="557"/>
      <c r="H33" s="563"/>
    </row>
    <row r="34" spans="1:8" s="14" customFormat="1" ht="13.5" thickBot="1" x14ac:dyDescent="0.25">
      <c r="A34" s="41" t="s">
        <v>24</v>
      </c>
      <c r="B34" s="39" t="s">
        <v>25</v>
      </c>
      <c r="C34" s="19"/>
      <c r="D34" s="42" t="s">
        <v>26</v>
      </c>
      <c r="E34" s="463" t="s">
        <v>27</v>
      </c>
      <c r="F34" s="464"/>
      <c r="G34" s="43" t="s">
        <v>28</v>
      </c>
      <c r="H34" s="44"/>
    </row>
    <row r="35" spans="1:8" s="232" customFormat="1" ht="17.25" thickBot="1" x14ac:dyDescent="0.3">
      <c r="A35" s="228"/>
      <c r="B35" s="428"/>
      <c r="C35" s="229"/>
      <c r="D35" s="230"/>
      <c r="E35" s="105" t="s">
        <v>29</v>
      </c>
      <c r="F35" s="231" t="s">
        <v>30</v>
      </c>
      <c r="G35" s="105" t="s">
        <v>29</v>
      </c>
      <c r="H35" s="231" t="s">
        <v>31</v>
      </c>
    </row>
    <row r="36" spans="1:8" s="14" customFormat="1" ht="60.75" customHeight="1" thickBot="1" x14ac:dyDescent="0.25">
      <c r="A36" s="543" t="s">
        <v>32</v>
      </c>
      <c r="B36" s="544"/>
      <c r="C36" s="544"/>
      <c r="D36" s="544"/>
      <c r="E36" s="233"/>
      <c r="F36" s="234">
        <v>2481.08</v>
      </c>
      <c r="G36" s="235"/>
      <c r="H36" s="46">
        <v>912.81629999999984</v>
      </c>
    </row>
    <row r="37" spans="1:8" s="14" customFormat="1" ht="26.25" thickBot="1" x14ac:dyDescent="0.25">
      <c r="A37" s="47" t="s">
        <v>33</v>
      </c>
      <c r="B37" s="48"/>
      <c r="C37" s="49"/>
      <c r="D37" s="76"/>
      <c r="E37" s="238">
        <v>1378.1</v>
      </c>
      <c r="F37" s="239">
        <v>9.65</v>
      </c>
      <c r="G37" s="235"/>
      <c r="H37" s="46">
        <v>9.6466999999999992</v>
      </c>
    </row>
    <row r="38" spans="1:8" s="14" customFormat="1" ht="90.75" thickBot="1" x14ac:dyDescent="0.25">
      <c r="A38" s="241" t="s">
        <v>34</v>
      </c>
      <c r="B38" s="242" t="s">
        <v>35</v>
      </c>
      <c r="C38" s="51" t="s">
        <v>36</v>
      </c>
      <c r="D38" s="243">
        <v>6.7000000000000002E-3</v>
      </c>
      <c r="E38" s="244">
        <v>1378.1</v>
      </c>
      <c r="F38" s="245">
        <v>9.65</v>
      </c>
      <c r="G38" s="246">
        <v>1378.1</v>
      </c>
      <c r="H38" s="247">
        <v>9.6466999999999992</v>
      </c>
    </row>
    <row r="39" spans="1:8" s="62" customFormat="1" ht="13.5" thickBot="1" x14ac:dyDescent="0.25">
      <c r="A39" s="47" t="s">
        <v>47</v>
      </c>
      <c r="B39" s="60"/>
      <c r="C39" s="61"/>
      <c r="D39" s="76"/>
      <c r="E39" s="258">
        <v>247.1</v>
      </c>
      <c r="F39" s="239">
        <v>842.38</v>
      </c>
      <c r="G39" s="235"/>
      <c r="H39" s="46">
        <v>492.22319999999991</v>
      </c>
    </row>
    <row r="40" spans="1:8" s="14" customFormat="1" ht="78.75" x14ac:dyDescent="0.2">
      <c r="A40" s="50" t="s">
        <v>48</v>
      </c>
      <c r="B40" s="63" t="s">
        <v>38</v>
      </c>
      <c r="C40" s="64" t="s">
        <v>49</v>
      </c>
      <c r="D40" s="243">
        <v>0.16800000000000001</v>
      </c>
      <c r="E40" s="256">
        <v>247.1</v>
      </c>
      <c r="F40" s="259">
        <v>492.96</v>
      </c>
      <c r="G40" s="246">
        <v>247.1</v>
      </c>
      <c r="H40" s="247">
        <v>492.22319999999991</v>
      </c>
    </row>
    <row r="41" spans="1:8" s="14" customFormat="1" x14ac:dyDescent="0.2">
      <c r="A41" s="248" t="s">
        <v>50</v>
      </c>
      <c r="B41" s="65"/>
      <c r="C41" s="66" t="s">
        <v>39</v>
      </c>
      <c r="D41" s="255"/>
      <c r="E41" s="250"/>
      <c r="F41" s="259">
        <v>349.42</v>
      </c>
      <c r="G41" s="128"/>
      <c r="H41" s="260">
        <v>0</v>
      </c>
    </row>
    <row r="42" spans="1:8" s="14" customFormat="1" ht="13.5" thickBot="1" x14ac:dyDescent="0.25">
      <c r="A42" s="72" t="s">
        <v>372</v>
      </c>
      <c r="B42" s="65" t="s">
        <v>51</v>
      </c>
      <c r="C42" s="66"/>
      <c r="D42" s="255">
        <v>349.42</v>
      </c>
      <c r="E42" s="265">
        <v>1</v>
      </c>
      <c r="F42" s="259">
        <v>349.42</v>
      </c>
      <c r="G42" s="246">
        <v>0</v>
      </c>
      <c r="H42" s="247">
        <v>0</v>
      </c>
    </row>
    <row r="43" spans="1:8" s="62" customFormat="1" ht="26.25" thickBot="1" x14ac:dyDescent="0.25">
      <c r="A43" s="47" t="s">
        <v>54</v>
      </c>
      <c r="B43" s="60"/>
      <c r="C43" s="71"/>
      <c r="D43" s="76"/>
      <c r="E43" s="271">
        <v>1378.1</v>
      </c>
      <c r="F43" s="239">
        <v>9.65</v>
      </c>
      <c r="G43" s="270"/>
      <c r="H43" s="129">
        <v>9.6466999999999992</v>
      </c>
    </row>
    <row r="44" spans="1:8" s="14" customFormat="1" ht="102" thickBot="1" x14ac:dyDescent="0.25">
      <c r="A44" s="50" t="s">
        <v>55</v>
      </c>
      <c r="B44" s="63" t="s">
        <v>56</v>
      </c>
      <c r="C44" s="64" t="s">
        <v>36</v>
      </c>
      <c r="D44" s="243">
        <v>6.7000000000000002E-3</v>
      </c>
      <c r="E44" s="250">
        <v>1378.1</v>
      </c>
      <c r="F44" s="259">
        <v>9.65</v>
      </c>
      <c r="G44" s="246">
        <v>1378.1</v>
      </c>
      <c r="H44" s="247">
        <v>9.6466999999999992</v>
      </c>
    </row>
    <row r="45" spans="1:8" s="62" customFormat="1" ht="39" thickBot="1" x14ac:dyDescent="0.25">
      <c r="A45" s="47" t="s">
        <v>60</v>
      </c>
      <c r="B45" s="60"/>
      <c r="C45" s="71"/>
      <c r="D45" s="76"/>
      <c r="E45" s="276">
        <v>1378.1</v>
      </c>
      <c r="F45" s="239">
        <v>170.33</v>
      </c>
      <c r="G45" s="277"/>
      <c r="H45" s="278">
        <v>0</v>
      </c>
    </row>
    <row r="46" spans="1:8" s="14" customFormat="1" ht="113.25" thickBot="1" x14ac:dyDescent="0.25">
      <c r="A46" s="50" t="s">
        <v>61</v>
      </c>
      <c r="B46" s="63" t="s">
        <v>56</v>
      </c>
      <c r="C46" s="64" t="s">
        <v>36</v>
      </c>
      <c r="D46" s="243">
        <v>0.12</v>
      </c>
      <c r="E46" s="250">
        <v>1378.1</v>
      </c>
      <c r="F46" s="259">
        <v>170.33</v>
      </c>
      <c r="G46" s="246">
        <v>0</v>
      </c>
      <c r="H46" s="247">
        <v>0</v>
      </c>
    </row>
    <row r="47" spans="1:8" s="62" customFormat="1" ht="26.25" thickBot="1" x14ac:dyDescent="0.25">
      <c r="A47" s="47" t="s">
        <v>62</v>
      </c>
      <c r="B47" s="60"/>
      <c r="C47" s="71"/>
      <c r="D47" s="76"/>
      <c r="E47" s="276">
        <v>433.4</v>
      </c>
      <c r="F47" s="239">
        <v>620.63</v>
      </c>
      <c r="G47" s="235"/>
      <c r="H47" s="280">
        <v>276.94259999999997</v>
      </c>
    </row>
    <row r="48" spans="1:8" s="14" customFormat="1" ht="33.75" x14ac:dyDescent="0.2">
      <c r="A48" s="68" t="s">
        <v>63</v>
      </c>
      <c r="B48" s="63" t="s">
        <v>38</v>
      </c>
      <c r="C48" s="64" t="s">
        <v>64</v>
      </c>
      <c r="D48" s="243">
        <v>0.54</v>
      </c>
      <c r="E48" s="250">
        <v>433.4</v>
      </c>
      <c r="F48" s="259">
        <v>498.41</v>
      </c>
      <c r="G48" s="246">
        <v>433.4</v>
      </c>
      <c r="H48" s="247">
        <v>247.03799999999995</v>
      </c>
    </row>
    <row r="49" spans="1:8" s="14" customFormat="1" ht="24.75" customHeight="1" thickBot="1" x14ac:dyDescent="0.25">
      <c r="A49" s="59" t="s">
        <v>65</v>
      </c>
      <c r="B49" s="65" t="s">
        <v>38</v>
      </c>
      <c r="C49" s="66" t="s">
        <v>66</v>
      </c>
      <c r="D49" s="255">
        <v>6.6000000000000003E-2</v>
      </c>
      <c r="E49" s="122">
        <v>433.4</v>
      </c>
      <c r="F49" s="259">
        <v>122.22</v>
      </c>
      <c r="G49" s="246">
        <v>433.4</v>
      </c>
      <c r="H49" s="247">
        <v>29.904600000000002</v>
      </c>
    </row>
    <row r="50" spans="1:8" s="62" customFormat="1" ht="26.25" thickBot="1" x14ac:dyDescent="0.25">
      <c r="A50" s="47" t="s">
        <v>72</v>
      </c>
      <c r="B50" s="83"/>
      <c r="C50" s="83"/>
      <c r="D50" s="286"/>
      <c r="E50" s="276">
        <v>142.30000000000001</v>
      </c>
      <c r="F50" s="239">
        <v>54.07</v>
      </c>
      <c r="G50" s="235"/>
      <c r="H50" s="287">
        <v>54.074000000000005</v>
      </c>
    </row>
    <row r="51" spans="1:8" s="14" customFormat="1" ht="68.25" thickBot="1" x14ac:dyDescent="0.25">
      <c r="A51" s="50" t="s">
        <v>73</v>
      </c>
      <c r="B51" s="84" t="s">
        <v>38</v>
      </c>
      <c r="C51" s="63" t="s">
        <v>36</v>
      </c>
      <c r="D51" s="243">
        <v>0.53</v>
      </c>
      <c r="E51" s="250">
        <v>142.30000000000001</v>
      </c>
      <c r="F51" s="259">
        <v>54.07</v>
      </c>
      <c r="G51" s="246">
        <v>142.30000000000001</v>
      </c>
      <c r="H51" s="247">
        <v>54.074000000000005</v>
      </c>
    </row>
    <row r="52" spans="1:8" s="62" customFormat="1" ht="26.25" thickBot="1" x14ac:dyDescent="0.25">
      <c r="A52" s="47" t="s">
        <v>77</v>
      </c>
      <c r="B52" s="60"/>
      <c r="C52" s="71"/>
      <c r="D52" s="76"/>
      <c r="E52" s="291">
        <v>1378.1</v>
      </c>
      <c r="F52" s="239">
        <v>31.7</v>
      </c>
      <c r="G52" s="278"/>
      <c r="H52" s="287">
        <v>31.696299999999997</v>
      </c>
    </row>
    <row r="53" spans="1:8" s="14" customFormat="1" ht="90.75" thickBot="1" x14ac:dyDescent="0.25">
      <c r="A53" s="50" t="s">
        <v>78</v>
      </c>
      <c r="B53" s="63" t="s">
        <v>56</v>
      </c>
      <c r="C53" s="64" t="s">
        <v>64</v>
      </c>
      <c r="D53" s="243">
        <v>2.1999999999999999E-2</v>
      </c>
      <c r="E53" s="250">
        <v>1378.1</v>
      </c>
      <c r="F53" s="259">
        <v>31.7</v>
      </c>
      <c r="G53" s="246">
        <v>1378.1</v>
      </c>
      <c r="H53" s="247">
        <v>31.696299999999997</v>
      </c>
    </row>
    <row r="54" spans="1:8" s="62" customFormat="1" ht="26.25" thickBot="1" x14ac:dyDescent="0.25">
      <c r="A54" s="90" t="s">
        <v>90</v>
      </c>
      <c r="B54" s="292"/>
      <c r="C54" s="165"/>
      <c r="D54" s="293"/>
      <c r="E54" s="276">
        <v>1378.1</v>
      </c>
      <c r="F54" s="239">
        <v>170.33</v>
      </c>
      <c r="G54" s="278"/>
      <c r="H54" s="280">
        <v>0</v>
      </c>
    </row>
    <row r="55" spans="1:8" s="14" customFormat="1" ht="59.25" customHeight="1" thickBot="1" x14ac:dyDescent="0.25">
      <c r="A55" s="91" t="s">
        <v>91</v>
      </c>
      <c r="B55" s="92" t="s">
        <v>56</v>
      </c>
      <c r="C55" s="294" t="s">
        <v>36</v>
      </c>
      <c r="D55" s="243">
        <v>0.12</v>
      </c>
      <c r="E55" s="250">
        <v>1378.1</v>
      </c>
      <c r="F55" s="259">
        <v>170.33</v>
      </c>
      <c r="G55" s="246">
        <v>0</v>
      </c>
      <c r="H55" s="247">
        <v>0</v>
      </c>
    </row>
    <row r="56" spans="1:8" s="62" customFormat="1" ht="26.25" thickBot="1" x14ac:dyDescent="0.25">
      <c r="A56" s="47" t="s">
        <v>92</v>
      </c>
      <c r="B56" s="60"/>
      <c r="C56" s="71"/>
      <c r="D56" s="76"/>
      <c r="E56" s="276">
        <v>1378.1</v>
      </c>
      <c r="F56" s="239">
        <v>38.590000000000003</v>
      </c>
      <c r="G56" s="46"/>
      <c r="H56" s="280">
        <v>38.586799999999997</v>
      </c>
    </row>
    <row r="57" spans="1:8" s="14" customFormat="1" ht="17.25" thickBot="1" x14ac:dyDescent="0.25">
      <c r="A57" s="50" t="s">
        <v>93</v>
      </c>
      <c r="B57" s="63" t="s">
        <v>56</v>
      </c>
      <c r="C57" s="64"/>
      <c r="D57" s="243">
        <v>2.7E-2</v>
      </c>
      <c r="E57" s="250">
        <v>1378.1</v>
      </c>
      <c r="F57" s="259">
        <v>38.590000000000003</v>
      </c>
      <c r="G57" s="246">
        <v>1378.1</v>
      </c>
      <c r="H57" s="247">
        <v>38.586799999999997</v>
      </c>
    </row>
    <row r="58" spans="1:8" s="62" customFormat="1" ht="42.75" customHeight="1" thickBot="1" x14ac:dyDescent="0.25">
      <c r="A58" s="47" t="s">
        <v>99</v>
      </c>
      <c r="B58" s="60"/>
      <c r="C58" s="61"/>
      <c r="D58" s="76"/>
      <c r="E58" s="276">
        <v>14</v>
      </c>
      <c r="F58" s="239">
        <v>533.75</v>
      </c>
      <c r="G58" s="235"/>
      <c r="H58" s="280">
        <v>0</v>
      </c>
    </row>
    <row r="59" spans="1:8" s="14" customFormat="1" ht="68.25" customHeight="1" x14ac:dyDescent="0.2">
      <c r="A59" s="68" t="s">
        <v>100</v>
      </c>
      <c r="B59" s="63" t="s">
        <v>101</v>
      </c>
      <c r="C59" s="95" t="s">
        <v>49</v>
      </c>
      <c r="D59" s="243">
        <v>3.38</v>
      </c>
      <c r="E59" s="250">
        <v>14</v>
      </c>
      <c r="F59" s="259">
        <v>96.46</v>
      </c>
      <c r="G59" s="246">
        <v>0</v>
      </c>
      <c r="H59" s="247">
        <v>0</v>
      </c>
    </row>
    <row r="60" spans="1:8" s="14" customFormat="1" x14ac:dyDescent="0.2">
      <c r="A60" s="297" t="s">
        <v>102</v>
      </c>
      <c r="B60" s="65"/>
      <c r="C60" s="96"/>
      <c r="D60" s="255"/>
      <c r="E60" s="250"/>
      <c r="F60" s="259">
        <v>437.29</v>
      </c>
      <c r="G60" s="128"/>
      <c r="H60" s="298">
        <v>0</v>
      </c>
    </row>
    <row r="61" spans="1:8" s="14" customFormat="1" x14ac:dyDescent="0.2">
      <c r="A61" s="166" t="s">
        <v>103</v>
      </c>
      <c r="B61" s="77" t="s">
        <v>38</v>
      </c>
      <c r="C61" s="97"/>
      <c r="D61" s="296">
        <v>760.19880999999998</v>
      </c>
      <c r="E61" s="250">
        <v>0.2</v>
      </c>
      <c r="F61" s="259">
        <v>157.29</v>
      </c>
      <c r="G61" s="246">
        <v>0</v>
      </c>
      <c r="H61" s="247">
        <v>0</v>
      </c>
    </row>
    <row r="62" spans="1:8" s="14" customFormat="1" ht="13.5" thickBot="1" x14ac:dyDescent="0.25">
      <c r="A62" s="301" t="s">
        <v>106</v>
      </c>
      <c r="B62" s="65" t="s">
        <v>107</v>
      </c>
      <c r="C62" s="96"/>
      <c r="D62" s="299"/>
      <c r="E62" s="302"/>
      <c r="F62" s="303">
        <v>280</v>
      </c>
      <c r="G62" s="246"/>
      <c r="H62" s="304">
        <v>0</v>
      </c>
    </row>
    <row r="63" spans="1:8" s="62" customFormat="1" ht="45" customHeight="1" thickBot="1" x14ac:dyDescent="0.25">
      <c r="A63" s="543" t="s">
        <v>136</v>
      </c>
      <c r="B63" s="544"/>
      <c r="C63" s="544"/>
      <c r="D63" s="545"/>
      <c r="E63" s="307"/>
      <c r="F63" s="308">
        <v>64826.22</v>
      </c>
      <c r="G63" s="45"/>
      <c r="H63" s="309">
        <v>63616.273000000001</v>
      </c>
    </row>
    <row r="64" spans="1:8" s="62" customFormat="1" ht="39" thickBot="1" x14ac:dyDescent="0.25">
      <c r="A64" s="47" t="s">
        <v>139</v>
      </c>
      <c r="B64" s="60"/>
      <c r="C64" s="71"/>
      <c r="D64" s="76"/>
      <c r="E64" s="312">
        <v>25</v>
      </c>
      <c r="F64" s="311">
        <v>3414.45</v>
      </c>
      <c r="G64" s="235"/>
      <c r="H64" s="280">
        <v>3329.6800000000003</v>
      </c>
    </row>
    <row r="65" spans="1:8" s="14" customFormat="1" x14ac:dyDescent="0.2">
      <c r="A65" s="50" t="s">
        <v>140</v>
      </c>
      <c r="B65" s="63" t="s">
        <v>141</v>
      </c>
      <c r="C65" s="106" t="s">
        <v>142</v>
      </c>
      <c r="D65" s="243">
        <v>35</v>
      </c>
      <c r="E65" s="250">
        <v>25</v>
      </c>
      <c r="F65" s="259">
        <v>2625</v>
      </c>
      <c r="G65" s="246">
        <v>41</v>
      </c>
      <c r="H65" s="247">
        <v>1435</v>
      </c>
    </row>
    <row r="66" spans="1:8" s="14" customFormat="1" x14ac:dyDescent="0.2">
      <c r="A66" s="313" t="s">
        <v>102</v>
      </c>
      <c r="B66" s="65"/>
      <c r="C66" s="107"/>
      <c r="D66" s="255"/>
      <c r="E66" s="250"/>
      <c r="F66" s="259">
        <v>789.45</v>
      </c>
      <c r="G66" s="274"/>
      <c r="H66" s="247">
        <v>1894.6800000000003</v>
      </c>
    </row>
    <row r="67" spans="1:8" s="14" customFormat="1" ht="17.25" thickBot="1" x14ac:dyDescent="0.25">
      <c r="A67" s="75" t="s">
        <v>143</v>
      </c>
      <c r="B67" s="65" t="s">
        <v>41</v>
      </c>
      <c r="C67" s="107" t="s">
        <v>144</v>
      </c>
      <c r="D67" s="255">
        <v>52.63</v>
      </c>
      <c r="E67" s="314">
        <v>15</v>
      </c>
      <c r="F67" s="315">
        <v>789.45</v>
      </c>
      <c r="G67" s="246">
        <v>36</v>
      </c>
      <c r="H67" s="247">
        <v>1894.6800000000003</v>
      </c>
    </row>
    <row r="68" spans="1:8" s="62" customFormat="1" ht="43.5" customHeight="1" thickBot="1" x14ac:dyDescent="0.25">
      <c r="A68" s="47" t="s">
        <v>147</v>
      </c>
      <c r="B68" s="111"/>
      <c r="C68" s="112"/>
      <c r="D68" s="318"/>
      <c r="E68" s="319"/>
      <c r="F68" s="311">
        <v>30986.83</v>
      </c>
      <c r="G68" s="235"/>
      <c r="H68" s="280">
        <v>30813.184000000001</v>
      </c>
    </row>
    <row r="69" spans="1:8" s="14" customFormat="1" ht="45" x14ac:dyDescent="0.2">
      <c r="A69" s="113" t="s">
        <v>148</v>
      </c>
      <c r="B69" s="63"/>
      <c r="C69" s="109"/>
      <c r="D69" s="243"/>
      <c r="E69" s="250"/>
      <c r="F69" s="259">
        <v>5373.65</v>
      </c>
      <c r="G69" s="320"/>
      <c r="H69" s="321">
        <v>4418.8100000000004</v>
      </c>
    </row>
    <row r="70" spans="1:8" s="14" customFormat="1" x14ac:dyDescent="0.2">
      <c r="A70" s="140" t="s">
        <v>149</v>
      </c>
      <c r="B70" s="65" t="s">
        <v>38</v>
      </c>
      <c r="C70" s="114" t="s">
        <v>36</v>
      </c>
      <c r="D70" s="255">
        <v>1.17</v>
      </c>
      <c r="E70" s="250">
        <v>1378.1</v>
      </c>
      <c r="F70" s="259">
        <v>1612.38</v>
      </c>
      <c r="G70" s="246">
        <v>562</v>
      </c>
      <c r="H70" s="247">
        <v>657.54</v>
      </c>
    </row>
    <row r="71" spans="1:8" s="14" customFormat="1" x14ac:dyDescent="0.2">
      <c r="A71" s="322" t="s">
        <v>150</v>
      </c>
      <c r="B71" s="65" t="s">
        <v>38</v>
      </c>
      <c r="C71" s="115" t="s">
        <v>49</v>
      </c>
      <c r="D71" s="255">
        <v>0.47</v>
      </c>
      <c r="E71" s="256">
        <v>559.1</v>
      </c>
      <c r="F71" s="259">
        <v>3075.05</v>
      </c>
      <c r="G71" s="246">
        <v>559.1</v>
      </c>
      <c r="H71" s="247">
        <v>3075.05</v>
      </c>
    </row>
    <row r="72" spans="1:8" s="14" customFormat="1" x14ac:dyDescent="0.2">
      <c r="A72" s="82" t="s">
        <v>151</v>
      </c>
      <c r="B72" s="65" t="s">
        <v>152</v>
      </c>
      <c r="C72" s="115" t="s">
        <v>49</v>
      </c>
      <c r="D72" s="255">
        <v>58.41</v>
      </c>
      <c r="E72" s="256">
        <v>1</v>
      </c>
      <c r="F72" s="259">
        <v>686.22</v>
      </c>
      <c r="G72" s="246">
        <v>1</v>
      </c>
      <c r="H72" s="247">
        <v>686.21999999999991</v>
      </c>
    </row>
    <row r="73" spans="1:8" s="14" customFormat="1" x14ac:dyDescent="0.2">
      <c r="A73" s="323" t="s">
        <v>102</v>
      </c>
      <c r="B73" s="77"/>
      <c r="C73" s="116"/>
      <c r="D73" s="324"/>
      <c r="E73" s="325"/>
      <c r="F73" s="326">
        <v>4134.3</v>
      </c>
      <c r="G73" s="128"/>
      <c r="H73" s="260">
        <v>9011.75</v>
      </c>
    </row>
    <row r="74" spans="1:8" s="14" customFormat="1" x14ac:dyDescent="0.2">
      <c r="A74" s="117" t="s">
        <v>155</v>
      </c>
      <c r="B74" s="88" t="s">
        <v>41</v>
      </c>
      <c r="C74" s="107"/>
      <c r="D74" s="255">
        <v>2529.6999999999998</v>
      </c>
      <c r="E74" s="264"/>
      <c r="F74" s="262"/>
      <c r="G74" s="246">
        <v>4</v>
      </c>
      <c r="H74" s="247">
        <v>8614.68</v>
      </c>
    </row>
    <row r="75" spans="1:8" s="425" customFormat="1" x14ac:dyDescent="0.2">
      <c r="A75" s="330" t="s">
        <v>190</v>
      </c>
      <c r="B75" s="466"/>
      <c r="C75" s="467"/>
      <c r="D75" s="324"/>
      <c r="E75" s="302">
        <v>1378.1</v>
      </c>
      <c r="F75" s="331">
        <v>4134.3</v>
      </c>
      <c r="G75" s="55"/>
      <c r="H75" s="298">
        <v>397.07</v>
      </c>
    </row>
    <row r="76" spans="1:8" s="121" customFormat="1" x14ac:dyDescent="0.2">
      <c r="A76" s="141" t="s">
        <v>213</v>
      </c>
      <c r="B76" s="88" t="s">
        <v>101</v>
      </c>
      <c r="C76" s="107"/>
      <c r="D76" s="255">
        <v>48.25</v>
      </c>
      <c r="E76" s="264"/>
      <c r="F76" s="262"/>
      <c r="G76" s="246">
        <v>5</v>
      </c>
      <c r="H76" s="247">
        <v>238.75</v>
      </c>
    </row>
    <row r="77" spans="1:8" s="121" customFormat="1" x14ac:dyDescent="0.2">
      <c r="A77" s="119" t="s">
        <v>394</v>
      </c>
      <c r="B77" s="86" t="s">
        <v>101</v>
      </c>
      <c r="C77" s="107"/>
      <c r="D77" s="255">
        <v>173.4</v>
      </c>
      <c r="E77" s="264"/>
      <c r="F77" s="262"/>
      <c r="G77" s="246">
        <v>1</v>
      </c>
      <c r="H77" s="247">
        <v>158.32</v>
      </c>
    </row>
    <row r="78" spans="1:8" s="425" customFormat="1" x14ac:dyDescent="0.2">
      <c r="A78" s="126" t="s">
        <v>219</v>
      </c>
      <c r="B78" s="430" t="s">
        <v>152</v>
      </c>
      <c r="C78" s="423"/>
      <c r="D78" s="424"/>
      <c r="E78" s="302">
        <v>1</v>
      </c>
      <c r="F78" s="331">
        <v>11000</v>
      </c>
      <c r="G78" s="55"/>
      <c r="H78" s="298">
        <v>7249.6440000000002</v>
      </c>
    </row>
    <row r="79" spans="1:8" s="121" customFormat="1" x14ac:dyDescent="0.2">
      <c r="A79" s="74" t="s">
        <v>220</v>
      </c>
      <c r="B79" s="101" t="s">
        <v>38</v>
      </c>
      <c r="C79" s="107"/>
      <c r="D79" s="255">
        <v>229.1</v>
      </c>
      <c r="E79" s="264"/>
      <c r="F79" s="262"/>
      <c r="G79" s="246">
        <v>14.1</v>
      </c>
      <c r="H79" s="247">
        <v>3737.0640000000003</v>
      </c>
    </row>
    <row r="80" spans="1:8" s="121" customFormat="1" x14ac:dyDescent="0.2">
      <c r="A80" s="74" t="s">
        <v>221</v>
      </c>
      <c r="B80" s="86" t="s">
        <v>101</v>
      </c>
      <c r="C80" s="107"/>
      <c r="D80" s="255">
        <v>607.54000000000042</v>
      </c>
      <c r="E80" s="264"/>
      <c r="F80" s="262"/>
      <c r="G80" s="246">
        <v>2</v>
      </c>
      <c r="H80" s="247">
        <v>1215.08</v>
      </c>
    </row>
    <row r="81" spans="1:8" s="121" customFormat="1" x14ac:dyDescent="0.2">
      <c r="A81" s="74" t="s">
        <v>222</v>
      </c>
      <c r="B81" s="86" t="s">
        <v>101</v>
      </c>
      <c r="C81" s="107"/>
      <c r="D81" s="255">
        <v>718.93</v>
      </c>
      <c r="E81" s="264"/>
      <c r="F81" s="262"/>
      <c r="G81" s="246">
        <v>1</v>
      </c>
      <c r="H81" s="247">
        <v>718.93</v>
      </c>
    </row>
    <row r="82" spans="1:8" s="121" customFormat="1" x14ac:dyDescent="0.2">
      <c r="A82" s="74" t="s">
        <v>223</v>
      </c>
      <c r="B82" s="88" t="s">
        <v>101</v>
      </c>
      <c r="C82" s="107"/>
      <c r="D82" s="255">
        <v>1412.1</v>
      </c>
      <c r="E82" s="264"/>
      <c r="F82" s="262"/>
      <c r="G82" s="246">
        <v>1</v>
      </c>
      <c r="H82" s="247">
        <v>1396.53</v>
      </c>
    </row>
    <row r="83" spans="1:8" s="14" customFormat="1" x14ac:dyDescent="0.2">
      <c r="A83" s="100" t="s">
        <v>226</v>
      </c>
      <c r="B83" s="86" t="s">
        <v>101</v>
      </c>
      <c r="C83" s="107"/>
      <c r="D83" s="255">
        <v>60.68</v>
      </c>
      <c r="E83" s="264"/>
      <c r="F83" s="262"/>
      <c r="G83" s="246">
        <v>3</v>
      </c>
      <c r="H83" s="247">
        <v>182.04</v>
      </c>
    </row>
    <row r="84" spans="1:8" s="14" customFormat="1" ht="45" x14ac:dyDescent="0.2">
      <c r="A84" s="59" t="s">
        <v>228</v>
      </c>
      <c r="B84" s="70" t="s">
        <v>152</v>
      </c>
      <c r="C84" s="449" t="s">
        <v>146</v>
      </c>
      <c r="D84" s="249">
        <v>50.23</v>
      </c>
      <c r="E84" s="316">
        <v>1</v>
      </c>
      <c r="F84" s="317">
        <v>1187.4000000000001</v>
      </c>
      <c r="G84" s="289">
        <v>1</v>
      </c>
      <c r="H84" s="290">
        <v>983.45999999999992</v>
      </c>
    </row>
    <row r="85" spans="1:8" s="62" customFormat="1" x14ac:dyDescent="0.2">
      <c r="A85" s="451" t="s">
        <v>229</v>
      </c>
      <c r="B85" s="468"/>
      <c r="C85" s="468" t="s">
        <v>49</v>
      </c>
      <c r="D85" s="469"/>
      <c r="E85" s="452"/>
      <c r="F85" s="453">
        <v>9291.48</v>
      </c>
      <c r="G85" s="470"/>
      <c r="H85" s="470">
        <v>9149.52</v>
      </c>
    </row>
    <row r="86" spans="1:8" s="130" customFormat="1" ht="22.5" x14ac:dyDescent="0.2">
      <c r="A86" s="50" t="s">
        <v>230</v>
      </c>
      <c r="B86" s="63" t="s">
        <v>51</v>
      </c>
      <c r="C86" s="64" t="s">
        <v>49</v>
      </c>
      <c r="D86" s="243">
        <v>600</v>
      </c>
      <c r="E86" s="368">
        <v>1</v>
      </c>
      <c r="F86" s="369">
        <v>7200</v>
      </c>
      <c r="G86" s="246">
        <v>1</v>
      </c>
      <c r="H86" s="247">
        <v>7200</v>
      </c>
    </row>
    <row r="87" spans="1:8" s="334" customFormat="1" x14ac:dyDescent="0.2">
      <c r="A87" s="50" t="s">
        <v>231</v>
      </c>
      <c r="B87" s="65" t="s">
        <v>51</v>
      </c>
      <c r="C87" s="66" t="s">
        <v>49</v>
      </c>
      <c r="D87" s="255">
        <v>125.28</v>
      </c>
      <c r="E87" s="250">
        <v>1</v>
      </c>
      <c r="F87" s="259">
        <v>1503.36</v>
      </c>
      <c r="G87" s="246">
        <v>1</v>
      </c>
      <c r="H87" s="247">
        <v>1365.6</v>
      </c>
    </row>
    <row r="88" spans="1:8" s="130" customFormat="1" ht="23.25" thickBot="1" x14ac:dyDescent="0.25">
      <c r="A88" s="50" t="s">
        <v>232</v>
      </c>
      <c r="B88" s="73" t="s">
        <v>101</v>
      </c>
      <c r="C88" s="66" t="s">
        <v>49</v>
      </c>
      <c r="D88" s="255">
        <v>49.01</v>
      </c>
      <c r="E88" s="250">
        <v>1</v>
      </c>
      <c r="F88" s="259">
        <v>588.12</v>
      </c>
      <c r="G88" s="246">
        <v>1</v>
      </c>
      <c r="H88" s="247">
        <v>583.91999999999996</v>
      </c>
    </row>
    <row r="89" spans="1:8" s="14" customFormat="1" ht="39" thickBot="1" x14ac:dyDescent="0.25">
      <c r="A89" s="47" t="s">
        <v>234</v>
      </c>
      <c r="B89" s="60"/>
      <c r="C89" s="71"/>
      <c r="D89" s="76"/>
      <c r="E89" s="319"/>
      <c r="F89" s="311">
        <v>26320.68</v>
      </c>
      <c r="G89" s="270"/>
      <c r="H89" s="237">
        <v>26310.14</v>
      </c>
    </row>
    <row r="90" spans="1:8" s="62" customFormat="1" ht="36" x14ac:dyDescent="0.2">
      <c r="A90" s="72" t="s">
        <v>235</v>
      </c>
      <c r="B90" s="63" t="s">
        <v>59</v>
      </c>
      <c r="C90" s="134" t="s">
        <v>36</v>
      </c>
      <c r="D90" s="335">
        <v>19.600000000000001</v>
      </c>
      <c r="E90" s="250">
        <v>932</v>
      </c>
      <c r="F90" s="259">
        <v>18267.2</v>
      </c>
      <c r="G90" s="246">
        <v>932</v>
      </c>
      <c r="H90" s="247">
        <v>18267.2</v>
      </c>
    </row>
    <row r="91" spans="1:8" s="121" customFormat="1" x14ac:dyDescent="0.2">
      <c r="A91" s="166" t="s">
        <v>241</v>
      </c>
      <c r="B91" s="73" t="s">
        <v>152</v>
      </c>
      <c r="C91" s="136" t="s">
        <v>36</v>
      </c>
      <c r="D91" s="299">
        <v>700.94</v>
      </c>
      <c r="E91" s="250">
        <v>1</v>
      </c>
      <c r="F91" s="259">
        <v>700.94</v>
      </c>
      <c r="G91" s="246">
        <v>1</v>
      </c>
      <c r="H91" s="247">
        <v>700.94</v>
      </c>
    </row>
    <row r="92" spans="1:8" s="121" customFormat="1" x14ac:dyDescent="0.2">
      <c r="A92" s="72" t="s">
        <v>242</v>
      </c>
      <c r="B92" s="73" t="s">
        <v>152</v>
      </c>
      <c r="C92" s="136" t="s">
        <v>36</v>
      </c>
      <c r="D92" s="299">
        <v>350.47</v>
      </c>
      <c r="E92" s="250">
        <v>1</v>
      </c>
      <c r="F92" s="259">
        <v>350.47</v>
      </c>
      <c r="G92" s="246">
        <v>1</v>
      </c>
      <c r="H92" s="247">
        <v>350.47</v>
      </c>
    </row>
    <row r="93" spans="1:8" s="121" customFormat="1" x14ac:dyDescent="0.2">
      <c r="A93" s="166" t="s">
        <v>243</v>
      </c>
      <c r="B93" s="73" t="s">
        <v>152</v>
      </c>
      <c r="C93" s="136" t="s">
        <v>36</v>
      </c>
      <c r="D93" s="299">
        <v>350.47</v>
      </c>
      <c r="E93" s="250">
        <v>1</v>
      </c>
      <c r="F93" s="259">
        <v>350.47</v>
      </c>
      <c r="G93" s="246">
        <v>1</v>
      </c>
      <c r="H93" s="247">
        <v>339.93</v>
      </c>
    </row>
    <row r="94" spans="1:8" s="121" customFormat="1" ht="24.75" thickBot="1" x14ac:dyDescent="0.25">
      <c r="A94" s="72" t="s">
        <v>244</v>
      </c>
      <c r="B94" s="70" t="s">
        <v>245</v>
      </c>
      <c r="C94" s="137" t="s">
        <v>36</v>
      </c>
      <c r="D94" s="338">
        <v>0.92</v>
      </c>
      <c r="E94" s="250">
        <v>7230</v>
      </c>
      <c r="F94" s="259">
        <v>6651.6</v>
      </c>
      <c r="G94" s="246">
        <v>7230</v>
      </c>
      <c r="H94" s="247">
        <v>6651.6</v>
      </c>
    </row>
    <row r="95" spans="1:8" s="121" customFormat="1" ht="39" thickBot="1" x14ac:dyDescent="0.25">
      <c r="A95" s="47" t="s">
        <v>397</v>
      </c>
      <c r="B95" s="294"/>
      <c r="C95" s="340"/>
      <c r="D95" s="341"/>
      <c r="E95" s="319"/>
      <c r="F95" s="311">
        <v>4104.26</v>
      </c>
      <c r="G95" s="342"/>
      <c r="H95" s="237">
        <v>2214.2690000000002</v>
      </c>
    </row>
    <row r="96" spans="1:8" s="14" customFormat="1" ht="33.75" x14ac:dyDescent="0.2">
      <c r="A96" s="138" t="s">
        <v>248</v>
      </c>
      <c r="B96" s="139"/>
      <c r="C96" s="66"/>
      <c r="D96" s="345"/>
      <c r="E96" s="250"/>
      <c r="F96" s="259">
        <v>1899.3</v>
      </c>
      <c r="G96" s="128"/>
      <c r="H96" s="260">
        <v>1899.299</v>
      </c>
    </row>
    <row r="97" spans="1:8" s="62" customFormat="1" x14ac:dyDescent="0.2">
      <c r="A97" s="140" t="s">
        <v>249</v>
      </c>
      <c r="B97" s="139" t="s">
        <v>250</v>
      </c>
      <c r="C97" s="66" t="s">
        <v>49</v>
      </c>
      <c r="D97" s="345">
        <v>10.51</v>
      </c>
      <c r="E97" s="250">
        <v>10</v>
      </c>
      <c r="F97" s="259">
        <v>1234.5999999999999</v>
      </c>
      <c r="G97" s="246">
        <v>10</v>
      </c>
      <c r="H97" s="247">
        <v>1234.5999999999999</v>
      </c>
    </row>
    <row r="98" spans="1:8" s="62" customFormat="1" x14ac:dyDescent="0.2">
      <c r="A98" s="82" t="s">
        <v>251</v>
      </c>
      <c r="B98" s="139" t="s">
        <v>38</v>
      </c>
      <c r="C98" s="66" t="s">
        <v>49</v>
      </c>
      <c r="D98" s="345">
        <v>0.23</v>
      </c>
      <c r="E98" s="256">
        <v>247.1</v>
      </c>
      <c r="F98" s="259">
        <v>664.7</v>
      </c>
      <c r="G98" s="246">
        <v>247.1</v>
      </c>
      <c r="H98" s="247">
        <v>664.69899999999996</v>
      </c>
    </row>
    <row r="99" spans="1:8" s="62" customFormat="1" ht="63.75" x14ac:dyDescent="0.2">
      <c r="A99" s="323" t="s">
        <v>252</v>
      </c>
      <c r="B99" s="430"/>
      <c r="C99" s="468"/>
      <c r="D99" s="424"/>
      <c r="E99" s="302"/>
      <c r="F99" s="331">
        <v>2204.96</v>
      </c>
      <c r="G99" s="55"/>
      <c r="H99" s="298">
        <v>314.97000000000003</v>
      </c>
    </row>
    <row r="100" spans="1:8" s="62" customFormat="1" x14ac:dyDescent="0.2">
      <c r="A100" s="74" t="s">
        <v>254</v>
      </c>
      <c r="B100" s="73" t="s">
        <v>101</v>
      </c>
      <c r="C100" s="66"/>
      <c r="D100" s="255">
        <v>21.16</v>
      </c>
      <c r="E100" s="264"/>
      <c r="F100" s="262"/>
      <c r="G100" s="246">
        <v>10</v>
      </c>
      <c r="H100" s="247">
        <v>204</v>
      </c>
    </row>
    <row r="101" spans="1:8" s="62" customFormat="1" ht="13.5" thickBot="1" x14ac:dyDescent="0.25">
      <c r="A101" s="68" t="s">
        <v>265</v>
      </c>
      <c r="B101" s="65" t="s">
        <v>51</v>
      </c>
      <c r="C101" s="66"/>
      <c r="D101" s="255">
        <v>32.46</v>
      </c>
      <c r="E101" s="264"/>
      <c r="F101" s="262"/>
      <c r="G101" s="246">
        <v>3</v>
      </c>
      <c r="H101" s="247">
        <v>110.97</v>
      </c>
    </row>
    <row r="102" spans="1:8" s="14" customFormat="1" ht="39" thickBot="1" x14ac:dyDescent="0.25">
      <c r="A102" s="47" t="s">
        <v>267</v>
      </c>
      <c r="B102" s="60"/>
      <c r="C102" s="71"/>
      <c r="D102" s="76"/>
      <c r="E102" s="240"/>
      <c r="F102" s="280"/>
      <c r="G102" s="235"/>
      <c r="H102" s="280">
        <v>949</v>
      </c>
    </row>
    <row r="103" spans="1:8" s="14" customFormat="1" ht="23.25" thickBot="1" x14ac:dyDescent="0.25">
      <c r="A103" s="50" t="s">
        <v>268</v>
      </c>
      <c r="B103" s="63" t="s">
        <v>56</v>
      </c>
      <c r="C103" s="64" t="s">
        <v>247</v>
      </c>
      <c r="D103" s="243"/>
      <c r="E103" s="264"/>
      <c r="F103" s="262"/>
      <c r="G103" s="246">
        <v>1378.5</v>
      </c>
      <c r="H103" s="247">
        <v>949</v>
      </c>
    </row>
    <row r="104" spans="1:8" s="14" customFormat="1" ht="34.5" customHeight="1" thickBot="1" x14ac:dyDescent="0.25">
      <c r="A104" s="543" t="s">
        <v>275</v>
      </c>
      <c r="B104" s="544"/>
      <c r="C104" s="544"/>
      <c r="D104" s="545"/>
      <c r="E104" s="353"/>
      <c r="F104" s="352">
        <v>122257.14</v>
      </c>
      <c r="G104" s="45"/>
      <c r="H104" s="309">
        <v>119942.62367342158</v>
      </c>
    </row>
    <row r="105" spans="1:8" s="62" customFormat="1" ht="26.25" thickBot="1" x14ac:dyDescent="0.25">
      <c r="A105" s="426" t="s">
        <v>276</v>
      </c>
      <c r="B105" s="438" t="s">
        <v>38</v>
      </c>
      <c r="C105" s="439"/>
      <c r="D105" s="440"/>
      <c r="E105" s="357">
        <v>142.30000000000001</v>
      </c>
      <c r="F105" s="441">
        <v>21332.959999999999</v>
      </c>
      <c r="G105" s="355"/>
      <c r="H105" s="356">
        <v>21336.59</v>
      </c>
    </row>
    <row r="106" spans="1:8" s="14" customFormat="1" ht="24.75" thickBot="1" x14ac:dyDescent="0.25">
      <c r="A106" s="361" t="s">
        <v>277</v>
      </c>
      <c r="B106" s="362" t="s">
        <v>56</v>
      </c>
      <c r="C106" s="154"/>
      <c r="D106" s="76" t="s">
        <v>138</v>
      </c>
      <c r="E106" s="366"/>
      <c r="F106" s="363">
        <v>20175.36</v>
      </c>
      <c r="G106" s="364">
        <v>1378.1</v>
      </c>
      <c r="H106" s="365">
        <v>20178.79</v>
      </c>
    </row>
    <row r="107" spans="1:8" s="14" customFormat="1" ht="24.75" thickBot="1" x14ac:dyDescent="0.25">
      <c r="A107" s="152" t="s">
        <v>279</v>
      </c>
      <c r="B107" s="362" t="s">
        <v>56</v>
      </c>
      <c r="C107" s="367" t="s">
        <v>49</v>
      </c>
      <c r="D107" s="293">
        <v>7.0000000000000007E-2</v>
      </c>
      <c r="E107" s="257">
        <v>1378.1</v>
      </c>
      <c r="F107" s="279">
        <v>1157.5999999999999</v>
      </c>
      <c r="G107" s="246">
        <v>1378.1</v>
      </c>
      <c r="H107" s="247">
        <v>1157.8000000000002</v>
      </c>
    </row>
    <row r="108" spans="1:8" s="62" customFormat="1" ht="67.5" customHeight="1" thickBot="1" x14ac:dyDescent="0.25">
      <c r="A108" s="153" t="s">
        <v>398</v>
      </c>
      <c r="B108" s="362" t="s">
        <v>56</v>
      </c>
      <c r="C108" s="156" t="s">
        <v>278</v>
      </c>
      <c r="D108" s="436" t="s">
        <v>138</v>
      </c>
      <c r="E108" s="370">
        <v>2059.6999999999998</v>
      </c>
      <c r="F108" s="437">
        <v>66810.240000000005</v>
      </c>
      <c r="G108" s="342"/>
      <c r="H108" s="309">
        <v>66821.580000000016</v>
      </c>
    </row>
    <row r="109" spans="1:8" s="14" customFormat="1" ht="63.75" customHeight="1" thickBot="1" x14ac:dyDescent="0.25">
      <c r="A109" s="157" t="s">
        <v>399</v>
      </c>
      <c r="B109" s="362" t="s">
        <v>56</v>
      </c>
      <c r="C109" s="151" t="s">
        <v>278</v>
      </c>
      <c r="D109" s="293" t="s">
        <v>138</v>
      </c>
      <c r="E109" s="374"/>
      <c r="F109" s="373">
        <v>16677.64</v>
      </c>
      <c r="G109" s="364">
        <v>1378.1</v>
      </c>
      <c r="H109" s="365">
        <v>66821.580000000016</v>
      </c>
    </row>
    <row r="110" spans="1:8" s="14" customFormat="1" ht="24.75" thickBot="1" x14ac:dyDescent="0.25">
      <c r="A110" s="155" t="s">
        <v>280</v>
      </c>
      <c r="B110" s="362" t="s">
        <v>56</v>
      </c>
      <c r="C110" s="151" t="s">
        <v>278</v>
      </c>
      <c r="D110" s="376" t="s">
        <v>138</v>
      </c>
      <c r="E110" s="312"/>
      <c r="F110" s="311">
        <v>56570.15</v>
      </c>
      <c r="G110" s="289">
        <v>0</v>
      </c>
      <c r="H110" s="290">
        <v>0</v>
      </c>
    </row>
    <row r="111" spans="1:8" s="14" customFormat="1" ht="13.5" thickBot="1" x14ac:dyDescent="0.25">
      <c r="A111" s="47" t="s">
        <v>281</v>
      </c>
      <c r="B111" s="60"/>
      <c r="C111" s="71"/>
      <c r="D111" s="76"/>
      <c r="E111" s="312"/>
      <c r="F111" s="311">
        <v>25679.96</v>
      </c>
      <c r="G111" s="46"/>
      <c r="H111" s="280">
        <v>25003.053673421571</v>
      </c>
    </row>
    <row r="112" spans="1:8" s="62" customFormat="1" ht="24.75" x14ac:dyDescent="0.2">
      <c r="A112" s="148" t="s">
        <v>282</v>
      </c>
      <c r="B112" s="65" t="s">
        <v>46</v>
      </c>
      <c r="C112" s="107" t="s">
        <v>283</v>
      </c>
      <c r="D112" s="255">
        <v>220</v>
      </c>
      <c r="E112" s="250">
        <v>69.12</v>
      </c>
      <c r="F112" s="259">
        <v>15206.4</v>
      </c>
      <c r="G112" s="246">
        <v>68.409810424643496</v>
      </c>
      <c r="H112" s="247">
        <v>15050.158293421569</v>
      </c>
    </row>
    <row r="113" spans="1:8" s="62" customFormat="1" ht="56.25" x14ac:dyDescent="0.2">
      <c r="A113" s="59" t="s">
        <v>284</v>
      </c>
      <c r="B113" s="65" t="s">
        <v>56</v>
      </c>
      <c r="C113" s="107" t="s">
        <v>144</v>
      </c>
      <c r="D113" s="377">
        <v>1.7470000000000001E-3</v>
      </c>
      <c r="E113" s="250">
        <v>1378.1</v>
      </c>
      <c r="F113" s="259">
        <v>55.12</v>
      </c>
      <c r="G113" s="246">
        <v>1378.1</v>
      </c>
      <c r="H113" s="247">
        <v>28.895379999999992</v>
      </c>
    </row>
    <row r="114" spans="1:8" s="14" customFormat="1" ht="17.25" thickBot="1" x14ac:dyDescent="0.25">
      <c r="A114" s="442" t="s">
        <v>285</v>
      </c>
      <c r="B114" s="288" t="s">
        <v>56</v>
      </c>
      <c r="C114" s="378" t="s">
        <v>286</v>
      </c>
      <c r="D114" s="285">
        <v>0.6</v>
      </c>
      <c r="E114" s="250">
        <v>1378.1</v>
      </c>
      <c r="F114" s="259">
        <v>10418.44</v>
      </c>
      <c r="G114" s="289">
        <v>1378.1</v>
      </c>
      <c r="H114" s="290">
        <v>9924.0000000000018</v>
      </c>
    </row>
    <row r="115" spans="1:8" s="62" customFormat="1" ht="51.75" thickBot="1" x14ac:dyDescent="0.25">
      <c r="A115" s="150" t="s">
        <v>287</v>
      </c>
      <c r="B115" s="362" t="s">
        <v>56</v>
      </c>
      <c r="C115" s="379" t="s">
        <v>288</v>
      </c>
      <c r="D115" s="293">
        <v>0.41</v>
      </c>
      <c r="E115" s="312">
        <v>1378.1</v>
      </c>
      <c r="F115" s="311">
        <v>8433.9699999999993</v>
      </c>
      <c r="G115" s="401">
        <v>1378.1</v>
      </c>
      <c r="H115" s="237">
        <v>6781.3999999999987</v>
      </c>
    </row>
    <row r="116" spans="1:8" s="14" customFormat="1" ht="15.75" thickBot="1" x14ac:dyDescent="0.25">
      <c r="A116" s="546" t="s">
        <v>298</v>
      </c>
      <c r="B116" s="547"/>
      <c r="C116" s="547"/>
      <c r="D116" s="548"/>
      <c r="E116" s="386">
        <v>1378.1</v>
      </c>
      <c r="F116" s="387">
        <v>45477.3</v>
      </c>
      <c r="G116" s="280">
        <v>1378.1</v>
      </c>
      <c r="H116" s="280">
        <v>45485.000000000007</v>
      </c>
    </row>
    <row r="117" spans="1:8" s="14" customFormat="1" ht="17.25" thickBot="1" x14ac:dyDescent="0.25">
      <c r="A117" s="160" t="s">
        <v>299</v>
      </c>
      <c r="B117" s="57" t="s">
        <v>56</v>
      </c>
      <c r="C117" s="110" t="s">
        <v>49</v>
      </c>
      <c r="D117" s="306">
        <v>2.75</v>
      </c>
      <c r="E117" s="250">
        <v>1378.1</v>
      </c>
      <c r="F117" s="259">
        <v>45477.3</v>
      </c>
      <c r="G117" s="246">
        <v>1378.1</v>
      </c>
      <c r="H117" s="247">
        <v>45485.000000000007</v>
      </c>
    </row>
    <row r="118" spans="1:8" s="62" customFormat="1" ht="15.75" thickBot="1" x14ac:dyDescent="0.25">
      <c r="A118" s="538" t="s">
        <v>313</v>
      </c>
      <c r="B118" s="539"/>
      <c r="C118" s="539"/>
      <c r="D118" s="540"/>
      <c r="E118" s="342"/>
      <c r="F118" s="401"/>
      <c r="G118" s="235"/>
      <c r="H118" s="237">
        <v>25601.781496200019</v>
      </c>
    </row>
    <row r="119" spans="1:8" s="175" customFormat="1" ht="12" x14ac:dyDescent="0.2">
      <c r="A119" s="171" t="s">
        <v>314</v>
      </c>
      <c r="B119" s="433" t="s">
        <v>46</v>
      </c>
      <c r="C119" s="172"/>
      <c r="D119" s="416"/>
      <c r="E119" s="417"/>
      <c r="F119" s="23"/>
      <c r="G119" s="418">
        <v>-9.7585099999998874</v>
      </c>
      <c r="H119" s="419">
        <v>-1253.4425037999754</v>
      </c>
    </row>
    <row r="120" spans="1:8" s="175" customFormat="1" ht="12" x14ac:dyDescent="0.2">
      <c r="A120" s="176" t="s">
        <v>315</v>
      </c>
      <c r="B120" s="434" t="s">
        <v>46</v>
      </c>
      <c r="C120" s="172"/>
      <c r="D120" s="416"/>
      <c r="E120" s="417"/>
      <c r="F120" s="23"/>
      <c r="G120" s="23">
        <v>263.72083999999995</v>
      </c>
      <c r="H120" s="421">
        <v>4387.3539999999957</v>
      </c>
    </row>
    <row r="121" spans="1:8" s="175" customFormat="1" thickBot="1" x14ac:dyDescent="0.25">
      <c r="A121" s="176" t="s">
        <v>316</v>
      </c>
      <c r="B121" s="434" t="s">
        <v>317</v>
      </c>
      <c r="C121" s="172"/>
      <c r="D121" s="416"/>
      <c r="E121" s="417"/>
      <c r="F121" s="23"/>
      <c r="G121" s="24">
        <v>5470.6369600000035</v>
      </c>
      <c r="H121" s="419">
        <v>22467.87</v>
      </c>
    </row>
    <row r="122" spans="1:8" s="14" customFormat="1" ht="15.75" thickBot="1" x14ac:dyDescent="0.25">
      <c r="A122" s="462" t="s">
        <v>318</v>
      </c>
      <c r="B122" s="158"/>
      <c r="C122" s="177"/>
      <c r="D122" s="422"/>
      <c r="E122" s="179"/>
      <c r="F122" s="237">
        <v>235041.74</v>
      </c>
      <c r="G122" s="178"/>
      <c r="H122" s="237">
        <v>255558.49446962163</v>
      </c>
    </row>
    <row r="123" spans="1:8" s="14" customFormat="1" x14ac:dyDescent="0.2">
      <c r="A123" s="180"/>
      <c r="B123" s="435"/>
      <c r="C123" s="181"/>
      <c r="D123" s="182"/>
      <c r="E123" s="183"/>
      <c r="F123" s="184"/>
      <c r="G123" s="183"/>
      <c r="H123" s="184"/>
    </row>
    <row r="124" spans="1:8" s="14" customFormat="1" x14ac:dyDescent="0.2">
      <c r="A124" s="180"/>
      <c r="B124" s="435"/>
      <c r="C124" s="181"/>
      <c r="D124" s="182"/>
      <c r="E124" s="186"/>
      <c r="F124" s="184"/>
      <c r="G124" s="186"/>
      <c r="H124" s="184"/>
    </row>
    <row r="125" spans="1:8" s="14" customFormat="1" x14ac:dyDescent="0.2">
      <c r="A125" s="180"/>
      <c r="B125" s="435"/>
      <c r="C125" s="181"/>
      <c r="D125" s="182"/>
      <c r="E125" s="186"/>
      <c r="F125" s="184"/>
      <c r="G125" s="186"/>
      <c r="H125" s="184"/>
    </row>
    <row r="126" spans="1:8" s="14" customFormat="1" ht="13.5" thickBot="1" x14ac:dyDescent="0.25">
      <c r="A126" s="185"/>
      <c r="B126" s="4"/>
      <c r="C126" s="4"/>
      <c r="D126" s="13"/>
      <c r="E126" s="147"/>
      <c r="F126" s="147"/>
    </row>
    <row r="127" spans="1:8" ht="13.5" thickBot="1" x14ac:dyDescent="0.25">
      <c r="A127" s="187"/>
      <c r="B127" s="188"/>
      <c r="C127" s="35"/>
      <c r="D127" s="189"/>
      <c r="E127" s="541" t="s">
        <v>319</v>
      </c>
      <c r="F127" s="542"/>
      <c r="G127" s="190" t="s">
        <v>320</v>
      </c>
      <c r="H127" s="190" t="s">
        <v>321</v>
      </c>
    </row>
    <row r="128" spans="1:8" ht="13.5" thickBot="1" x14ac:dyDescent="0.25">
      <c r="A128" s="191" t="s">
        <v>322</v>
      </c>
      <c r="B128" s="192"/>
      <c r="C128" s="193"/>
      <c r="D128" s="194"/>
      <c r="E128" s="195" t="s">
        <v>323</v>
      </c>
      <c r="F128" s="196" t="s">
        <v>107</v>
      </c>
      <c r="G128" s="197" t="s">
        <v>107</v>
      </c>
      <c r="H128" s="198" t="s">
        <v>107</v>
      </c>
    </row>
    <row r="129" spans="1:8" s="202" customFormat="1" ht="12" x14ac:dyDescent="0.2">
      <c r="A129" s="199" t="s">
        <v>324</v>
      </c>
      <c r="B129" s="200"/>
      <c r="C129" s="201"/>
      <c r="D129" s="201" t="s">
        <v>46</v>
      </c>
      <c r="E129" s="173">
        <v>933.01252999999986</v>
      </c>
      <c r="F129" s="173">
        <v>111575.08</v>
      </c>
      <c r="G129" s="173">
        <v>99734.62</v>
      </c>
      <c r="H129" s="174">
        <v>11840.46</v>
      </c>
    </row>
    <row r="130" spans="1:8" s="202" customFormat="1" ht="12" x14ac:dyDescent="0.2">
      <c r="A130" s="203" t="s">
        <v>325</v>
      </c>
      <c r="B130" s="204"/>
      <c r="C130" s="205"/>
      <c r="D130" s="205" t="s">
        <v>326</v>
      </c>
      <c r="E130" s="445">
        <v>174.85335000000001</v>
      </c>
      <c r="F130" s="173">
        <v>191237.23</v>
      </c>
      <c r="G130" s="173">
        <v>212507.13</v>
      </c>
      <c r="H130" s="206">
        <v>-21269.9</v>
      </c>
    </row>
    <row r="131" spans="1:8" s="202" customFormat="1" ht="12" x14ac:dyDescent="0.2">
      <c r="A131" s="207" t="s">
        <v>327</v>
      </c>
      <c r="B131" s="208"/>
      <c r="C131" s="205"/>
      <c r="D131" s="205" t="s">
        <v>46</v>
      </c>
      <c r="E131" s="173">
        <v>1575.27916</v>
      </c>
      <c r="F131" s="209">
        <v>26139.03</v>
      </c>
      <c r="G131" s="173">
        <v>24161.78</v>
      </c>
      <c r="H131" s="173">
        <v>1977.25</v>
      </c>
    </row>
    <row r="132" spans="1:8" s="202" customFormat="1" ht="12" x14ac:dyDescent="0.2">
      <c r="A132" s="207" t="s">
        <v>328</v>
      </c>
      <c r="B132" s="208"/>
      <c r="C132" s="205"/>
      <c r="D132" s="205" t="s">
        <v>46</v>
      </c>
      <c r="E132" s="173">
        <v>2500.8790900000004</v>
      </c>
      <c r="F132" s="173">
        <v>55148.27</v>
      </c>
      <c r="G132" s="173">
        <v>50677.39</v>
      </c>
      <c r="H132" s="173">
        <v>4470.88</v>
      </c>
    </row>
    <row r="133" spans="1:8" s="202" customFormat="1" ht="12" x14ac:dyDescent="0.2">
      <c r="A133" s="207" t="s">
        <v>329</v>
      </c>
      <c r="B133" s="208"/>
      <c r="C133" s="205"/>
      <c r="D133" s="205" t="s">
        <v>330</v>
      </c>
      <c r="E133" s="174">
        <v>40509.363039999997</v>
      </c>
      <c r="F133" s="174">
        <v>165947.73000000001</v>
      </c>
      <c r="G133" s="173">
        <v>150752.01</v>
      </c>
      <c r="H133" s="173">
        <v>15195.72</v>
      </c>
    </row>
    <row r="136" spans="1:8" x14ac:dyDescent="0.2">
      <c r="A136" s="537" t="s">
        <v>401</v>
      </c>
      <c r="B136" s="537"/>
      <c r="C136" s="537"/>
      <c r="D136" s="537"/>
      <c r="E136" s="537"/>
      <c r="F136" s="537"/>
      <c r="G136" s="537"/>
      <c r="H136" s="537"/>
    </row>
    <row r="138" spans="1:8" x14ac:dyDescent="0.2">
      <c r="A138" s="31" t="s">
        <v>402</v>
      </c>
    </row>
    <row r="140" spans="1:8" x14ac:dyDescent="0.2">
      <c r="A140" s="31" t="s">
        <v>403</v>
      </c>
    </row>
  </sheetData>
  <mergeCells count="11">
    <mergeCell ref="A136:H136"/>
    <mergeCell ref="A104:D104"/>
    <mergeCell ref="A116:D116"/>
    <mergeCell ref="A118:D118"/>
    <mergeCell ref="E127:F127"/>
    <mergeCell ref="E33:H33"/>
    <mergeCell ref="A36:D36"/>
    <mergeCell ref="A63:D63"/>
    <mergeCell ref="G2:H2"/>
    <mergeCell ref="E32:H32"/>
    <mergeCell ref="A1:H1"/>
  </mergeCells>
  <pageMargins left="0.31496062992125984" right="0.11811023622047244" top="0.15748031496062992" bottom="0.15748031496062992" header="0.31496062992125984" footer="0.31496062992125984"/>
  <pageSetup paperSize="9" scale="68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6"/>
  <sheetViews>
    <sheetView topLeftCell="A127" workbookViewId="0">
      <selection activeCell="L137" sqref="L137"/>
    </sheetView>
  </sheetViews>
  <sheetFormatPr defaultRowHeight="12.75" x14ac:dyDescent="0.2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5" width="13.7109375" style="6" customWidth="1"/>
    <col min="6" max="6" width="14.140625" style="1" customWidth="1"/>
    <col min="7" max="7" width="13" style="1" customWidth="1"/>
    <col min="8" max="8" width="14.7109375" style="1" customWidth="1"/>
    <col min="9" max="16384" width="9.140625" style="1"/>
  </cols>
  <sheetData>
    <row r="1" spans="1:11" ht="36.75" customHeight="1" thickBot="1" x14ac:dyDescent="0.25">
      <c r="A1" s="535" t="s">
        <v>331</v>
      </c>
      <c r="B1" s="535"/>
      <c r="C1" s="535"/>
      <c r="D1" s="535"/>
      <c r="E1" s="535"/>
      <c r="F1" s="535"/>
      <c r="G1" s="535"/>
      <c r="H1" s="535"/>
      <c r="I1" s="210"/>
      <c r="J1" s="210"/>
      <c r="K1" s="210"/>
    </row>
    <row r="2" spans="1:11" s="213" customFormat="1" ht="16.5" thickBot="1" x14ac:dyDescent="0.3">
      <c r="A2" s="2"/>
      <c r="B2" s="3" t="s">
        <v>0</v>
      </c>
      <c r="C2" s="4"/>
      <c r="D2" s="5"/>
      <c r="E2" s="472"/>
      <c r="F2" s="211"/>
      <c r="G2" s="566" t="s">
        <v>363</v>
      </c>
      <c r="H2" s="567"/>
    </row>
    <row r="3" spans="1:11" s="14" customFormat="1" ht="15.75" thickBot="1" x14ac:dyDescent="0.25">
      <c r="A3" s="7"/>
      <c r="B3" s="4"/>
      <c r="C3" s="4"/>
      <c r="D3" s="5"/>
      <c r="E3" s="43"/>
      <c r="F3" s="44"/>
      <c r="G3" s="216">
        <v>41</v>
      </c>
      <c r="H3" s="215"/>
    </row>
    <row r="4" spans="1:11" s="14" customFormat="1" ht="25.5" x14ac:dyDescent="0.2">
      <c r="A4" s="10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s="14" customFormat="1" x14ac:dyDescent="0.2">
      <c r="A5" s="10"/>
      <c r="B5" s="4"/>
      <c r="C5" s="4"/>
      <c r="D5" s="4"/>
      <c r="E5" s="11"/>
      <c r="G5" s="221"/>
    </row>
    <row r="6" spans="1:11" s="14" customFormat="1" ht="25.5" x14ac:dyDescent="0.2">
      <c r="A6" s="15" t="s">
        <v>2</v>
      </c>
      <c r="B6" s="11"/>
      <c r="C6" s="4"/>
      <c r="D6" s="13"/>
      <c r="E6" s="11"/>
      <c r="G6" s="221"/>
      <c r="H6" s="16">
        <v>92700.265110924869</v>
      </c>
    </row>
    <row r="7" spans="1:11" s="14" customFormat="1" ht="25.5" x14ac:dyDescent="0.2">
      <c r="A7" s="17" t="s">
        <v>3</v>
      </c>
      <c r="B7" s="4"/>
      <c r="C7" s="4"/>
      <c r="D7" s="13"/>
      <c r="E7" s="11"/>
      <c r="G7" s="221"/>
      <c r="H7" s="16">
        <v>260162.69</v>
      </c>
    </row>
    <row r="8" spans="1:11" s="14" customFormat="1" x14ac:dyDescent="0.2">
      <c r="A8" s="18" t="s">
        <v>4</v>
      </c>
      <c r="B8" s="19"/>
      <c r="C8" s="19"/>
      <c r="D8" s="20"/>
      <c r="E8" s="11"/>
      <c r="G8" s="221"/>
      <c r="H8" s="21">
        <v>260162.69</v>
      </c>
    </row>
    <row r="9" spans="1:11" s="14" customFormat="1" x14ac:dyDescent="0.2">
      <c r="A9" s="18" t="s">
        <v>5</v>
      </c>
      <c r="B9" s="19"/>
      <c r="C9" s="19"/>
      <c r="D9" s="20"/>
      <c r="E9" s="11"/>
      <c r="G9" s="221"/>
      <c r="H9" s="21">
        <v>260162.69</v>
      </c>
    </row>
    <row r="10" spans="1:11" s="14" customFormat="1" x14ac:dyDescent="0.2">
      <c r="A10" s="18" t="s">
        <v>7</v>
      </c>
      <c r="B10" s="4"/>
      <c r="C10" s="4"/>
      <c r="D10" s="13"/>
      <c r="E10" s="11"/>
      <c r="G10" s="221"/>
      <c r="H10" s="21">
        <v>32310.432000000004</v>
      </c>
    </row>
    <row r="11" spans="1:11" s="222" customFormat="1" ht="25.5" x14ac:dyDescent="0.2">
      <c r="A11" s="17" t="s">
        <v>11</v>
      </c>
      <c r="B11" s="11"/>
      <c r="C11" s="11"/>
      <c r="D11" s="25"/>
      <c r="E11" s="11"/>
      <c r="F11" s="14"/>
      <c r="G11" s="221"/>
      <c r="H11" s="21">
        <v>285643.82416122663</v>
      </c>
    </row>
    <row r="12" spans="1:11" s="222" customFormat="1" x14ac:dyDescent="0.2">
      <c r="A12" s="18" t="s">
        <v>12</v>
      </c>
      <c r="B12" s="4"/>
      <c r="C12" s="4"/>
      <c r="D12" s="13"/>
      <c r="E12" s="11"/>
      <c r="F12" s="14"/>
      <c r="G12" s="221"/>
      <c r="H12" s="21">
        <v>67219.130949698272</v>
      </c>
    </row>
    <row r="13" spans="1:11" s="222" customFormat="1" x14ac:dyDescent="0.2">
      <c r="A13" s="26"/>
      <c r="B13" s="4"/>
      <c r="C13" s="4"/>
      <c r="D13" s="13"/>
      <c r="E13" s="13"/>
      <c r="F13" s="13"/>
      <c r="G13" s="13"/>
      <c r="H13" s="13"/>
      <c r="I13" s="13"/>
    </row>
    <row r="14" spans="1:11" s="222" customFormat="1" ht="25.5" x14ac:dyDescent="0.2">
      <c r="A14" s="27" t="s">
        <v>13</v>
      </c>
      <c r="B14" s="11"/>
      <c r="C14" s="11"/>
      <c r="D14" s="12"/>
      <c r="E14" s="12"/>
      <c r="F14" s="12"/>
      <c r="G14" s="12"/>
      <c r="H14" s="12"/>
      <c r="I14" s="12"/>
    </row>
    <row r="15" spans="1:11" s="222" customFormat="1" x14ac:dyDescent="0.2">
      <c r="A15" s="15" t="s">
        <v>14</v>
      </c>
      <c r="B15" s="11"/>
      <c r="C15" s="4"/>
      <c r="D15" s="13"/>
      <c r="E15" s="11"/>
      <c r="F15" s="14"/>
      <c r="G15" s="221"/>
      <c r="H15" s="16">
        <v>64492.185110924853</v>
      </c>
    </row>
    <row r="16" spans="1:11" s="222" customFormat="1" ht="25.5" x14ac:dyDescent="0.2">
      <c r="A16" s="28" t="s">
        <v>15</v>
      </c>
      <c r="B16" s="4"/>
      <c r="C16" s="4"/>
      <c r="D16" s="13"/>
      <c r="E16" s="11"/>
      <c r="F16" s="14"/>
      <c r="G16" s="221"/>
      <c r="H16" s="16">
        <v>263136.30999999994</v>
      </c>
    </row>
    <row r="17" spans="1:10" s="222" customFormat="1" x14ac:dyDescent="0.2">
      <c r="A17" s="18" t="s">
        <v>4</v>
      </c>
      <c r="B17" s="4"/>
      <c r="C17" s="4"/>
      <c r="D17" s="13"/>
      <c r="E17" s="11"/>
      <c r="F17" s="14"/>
      <c r="G17" s="221"/>
      <c r="H17" s="21">
        <v>263136.30999999994</v>
      </c>
    </row>
    <row r="18" spans="1:10" s="222" customFormat="1" x14ac:dyDescent="0.2">
      <c r="A18" s="18" t="s">
        <v>5</v>
      </c>
      <c r="B18" s="4"/>
      <c r="C18" s="4"/>
      <c r="D18" s="13"/>
      <c r="E18" s="11"/>
      <c r="F18" s="14"/>
      <c r="G18" s="221"/>
      <c r="H18" s="21">
        <v>263136.30999999994</v>
      </c>
    </row>
    <row r="19" spans="1:10" s="14" customFormat="1" x14ac:dyDescent="0.2">
      <c r="A19" s="18" t="s">
        <v>16</v>
      </c>
      <c r="B19" s="4"/>
      <c r="C19" s="4"/>
      <c r="D19" s="13"/>
      <c r="E19" s="11"/>
      <c r="G19" s="221"/>
      <c r="H19" s="16">
        <v>327628.49511092482</v>
      </c>
    </row>
    <row r="20" spans="1:10" s="14" customFormat="1" ht="25.5" x14ac:dyDescent="0.2">
      <c r="A20" s="17" t="s">
        <v>17</v>
      </c>
      <c r="B20" s="11"/>
      <c r="C20" s="11"/>
      <c r="D20" s="25"/>
      <c r="E20" s="11"/>
      <c r="G20" s="221"/>
      <c r="H20" s="21">
        <v>285643.82416122663</v>
      </c>
    </row>
    <row r="21" spans="1:10" s="14" customFormat="1" x14ac:dyDescent="0.2">
      <c r="A21" s="29" t="s">
        <v>18</v>
      </c>
      <c r="B21" s="4"/>
      <c r="C21" s="4"/>
      <c r="D21" s="13"/>
      <c r="E21" s="11"/>
      <c r="G21" s="221"/>
      <c r="H21" s="21">
        <v>41984.670949698193</v>
      </c>
    </row>
    <row r="22" spans="1:10" s="14" customFormat="1" x14ac:dyDescent="0.2">
      <c r="A22" s="30"/>
      <c r="B22" s="4"/>
      <c r="C22" s="4"/>
      <c r="D22" s="13"/>
      <c r="E22" s="4"/>
      <c r="F22" s="4"/>
      <c r="G22" s="4"/>
      <c r="H22" s="4"/>
      <c r="I22" s="221"/>
      <c r="J22" s="221"/>
    </row>
    <row r="23" spans="1:10" s="14" customFormat="1" ht="13.5" thickBot="1" x14ac:dyDescent="0.25">
      <c r="A23" s="31"/>
      <c r="B23" s="3"/>
      <c r="C23" s="3"/>
      <c r="D23" s="32"/>
      <c r="E23" s="3"/>
      <c r="F23" s="3"/>
      <c r="G23" s="3"/>
      <c r="H23" s="3"/>
      <c r="I23" s="3"/>
      <c r="J23" s="3"/>
    </row>
    <row r="24" spans="1:10" s="14" customFormat="1" ht="15" thickBot="1" x14ac:dyDescent="0.25">
      <c r="A24" s="33" t="s">
        <v>19</v>
      </c>
      <c r="B24" s="34"/>
      <c r="C24" s="35"/>
      <c r="D24" s="36" t="s">
        <v>20</v>
      </c>
      <c r="E24" s="571">
        <v>41</v>
      </c>
      <c r="F24" s="572"/>
      <c r="G24" s="572"/>
      <c r="H24" s="573"/>
    </row>
    <row r="25" spans="1:10" s="14" customFormat="1" ht="13.5" thickBot="1" x14ac:dyDescent="0.25">
      <c r="A25" s="224"/>
      <c r="B25" s="39" t="s">
        <v>21</v>
      </c>
      <c r="C25" s="4" t="s">
        <v>22</v>
      </c>
      <c r="D25" s="40" t="s">
        <v>23</v>
      </c>
      <c r="E25" s="574" t="s">
        <v>363</v>
      </c>
      <c r="F25" s="575"/>
      <c r="G25" s="575"/>
      <c r="H25" s="576"/>
    </row>
    <row r="26" spans="1:10" s="14" customFormat="1" ht="13.5" thickBot="1" x14ac:dyDescent="0.25">
      <c r="A26" s="41" t="s">
        <v>24</v>
      </c>
      <c r="B26" s="39" t="s">
        <v>25</v>
      </c>
      <c r="C26" s="19"/>
      <c r="D26" s="42" t="s">
        <v>26</v>
      </c>
      <c r="E26" s="225" t="s">
        <v>27</v>
      </c>
      <c r="F26" s="226"/>
      <c r="G26" s="227" t="s">
        <v>28</v>
      </c>
      <c r="H26" s="473"/>
    </row>
    <row r="27" spans="1:10" s="232" customFormat="1" ht="17.25" thickBot="1" x14ac:dyDescent="0.3">
      <c r="A27" s="228"/>
      <c r="B27" s="428"/>
      <c r="C27" s="229"/>
      <c r="D27" s="230"/>
      <c r="E27" s="105" t="s">
        <v>29</v>
      </c>
      <c r="F27" s="231" t="s">
        <v>30</v>
      </c>
      <c r="G27" s="105" t="s">
        <v>29</v>
      </c>
      <c r="H27" s="231" t="s">
        <v>31</v>
      </c>
    </row>
    <row r="28" spans="1:10" s="14" customFormat="1" ht="60.75" customHeight="1" thickBot="1" x14ac:dyDescent="0.25">
      <c r="A28" s="543" t="s">
        <v>32</v>
      </c>
      <c r="B28" s="544"/>
      <c r="C28" s="544"/>
      <c r="D28" s="544"/>
      <c r="E28" s="233"/>
      <c r="F28" s="234">
        <v>132048.71</v>
      </c>
      <c r="G28" s="235"/>
      <c r="H28" s="46">
        <v>55324.302840000004</v>
      </c>
    </row>
    <row r="29" spans="1:10" s="14" customFormat="1" ht="26.25" thickBot="1" x14ac:dyDescent="0.25">
      <c r="A29" s="47" t="s">
        <v>33</v>
      </c>
      <c r="B29" s="48"/>
      <c r="C29" s="49"/>
      <c r="D29" s="76"/>
      <c r="E29" s="238">
        <v>1353.6</v>
      </c>
      <c r="F29" s="239">
        <v>9.48</v>
      </c>
      <c r="G29" s="235"/>
      <c r="H29" s="46">
        <v>9.4751999999999992</v>
      </c>
    </row>
    <row r="30" spans="1:10" s="14" customFormat="1" ht="90.75" thickBot="1" x14ac:dyDescent="0.25">
      <c r="A30" s="241" t="s">
        <v>34</v>
      </c>
      <c r="B30" s="242" t="s">
        <v>35</v>
      </c>
      <c r="C30" s="51" t="s">
        <v>36</v>
      </c>
      <c r="D30" s="243">
        <v>6.7000000000000002E-3</v>
      </c>
      <c r="E30" s="244">
        <v>1353.6</v>
      </c>
      <c r="F30" s="245">
        <v>9.48</v>
      </c>
      <c r="G30" s="246">
        <v>1353.6</v>
      </c>
      <c r="H30" s="247">
        <v>9.4751999999999992</v>
      </c>
    </row>
    <row r="31" spans="1:10" s="62" customFormat="1" ht="13.5" thickBot="1" x14ac:dyDescent="0.25">
      <c r="A31" s="47" t="s">
        <v>47</v>
      </c>
      <c r="B31" s="60"/>
      <c r="C31" s="61"/>
      <c r="D31" s="76"/>
      <c r="E31" s="258">
        <v>276.5</v>
      </c>
      <c r="F31" s="239">
        <v>901.04</v>
      </c>
      <c r="G31" s="235"/>
      <c r="H31" s="46">
        <v>550.78800000000001</v>
      </c>
    </row>
    <row r="32" spans="1:10" s="14" customFormat="1" ht="78.75" x14ac:dyDescent="0.2">
      <c r="A32" s="50" t="s">
        <v>48</v>
      </c>
      <c r="B32" s="63" t="s">
        <v>38</v>
      </c>
      <c r="C32" s="64" t="s">
        <v>49</v>
      </c>
      <c r="D32" s="243">
        <v>0.16800000000000001</v>
      </c>
      <c r="E32" s="256">
        <v>276.5</v>
      </c>
      <c r="F32" s="259">
        <v>551.62</v>
      </c>
      <c r="G32" s="246">
        <v>276.5</v>
      </c>
      <c r="H32" s="247">
        <v>550.78800000000001</v>
      </c>
    </row>
    <row r="33" spans="1:8" s="14" customFormat="1" x14ac:dyDescent="0.2">
      <c r="A33" s="248" t="s">
        <v>50</v>
      </c>
      <c r="B33" s="65"/>
      <c r="C33" s="66" t="s">
        <v>39</v>
      </c>
      <c r="D33" s="255"/>
      <c r="E33" s="250"/>
      <c r="F33" s="259">
        <v>349.42</v>
      </c>
      <c r="G33" s="128"/>
      <c r="H33" s="260">
        <v>0</v>
      </c>
    </row>
    <row r="34" spans="1:8" s="14" customFormat="1" ht="13.5" thickBot="1" x14ac:dyDescent="0.25">
      <c r="A34" s="72" t="s">
        <v>372</v>
      </c>
      <c r="B34" s="65" t="s">
        <v>51</v>
      </c>
      <c r="C34" s="66"/>
      <c r="D34" s="255">
        <v>349.42</v>
      </c>
      <c r="E34" s="265">
        <v>1</v>
      </c>
      <c r="F34" s="259">
        <v>349.42</v>
      </c>
      <c r="G34" s="246">
        <v>0</v>
      </c>
      <c r="H34" s="247">
        <v>0</v>
      </c>
    </row>
    <row r="35" spans="1:8" s="62" customFormat="1" ht="26.25" thickBot="1" x14ac:dyDescent="0.25">
      <c r="A35" s="47" t="s">
        <v>54</v>
      </c>
      <c r="B35" s="60"/>
      <c r="C35" s="71"/>
      <c r="D35" s="76"/>
      <c r="E35" s="271">
        <v>1353.6</v>
      </c>
      <c r="F35" s="239">
        <v>9.48</v>
      </c>
      <c r="G35" s="270"/>
      <c r="H35" s="129">
        <v>9.4751999999999992</v>
      </c>
    </row>
    <row r="36" spans="1:8" s="14" customFormat="1" ht="102" thickBot="1" x14ac:dyDescent="0.25">
      <c r="A36" s="50" t="s">
        <v>55</v>
      </c>
      <c r="B36" s="63" t="s">
        <v>56</v>
      </c>
      <c r="C36" s="64" t="s">
        <v>36</v>
      </c>
      <c r="D36" s="243">
        <v>6.7000000000000002E-3</v>
      </c>
      <c r="E36" s="250">
        <v>1353.6</v>
      </c>
      <c r="F36" s="259">
        <v>9.48</v>
      </c>
      <c r="G36" s="246">
        <v>1353.6</v>
      </c>
      <c r="H36" s="247">
        <v>9.4751999999999992</v>
      </c>
    </row>
    <row r="37" spans="1:8" s="62" customFormat="1" ht="39" thickBot="1" x14ac:dyDescent="0.25">
      <c r="A37" s="47" t="s">
        <v>60</v>
      </c>
      <c r="B37" s="60"/>
      <c r="C37" s="71"/>
      <c r="D37" s="76"/>
      <c r="E37" s="276">
        <v>1353.6</v>
      </c>
      <c r="F37" s="239">
        <v>167.3</v>
      </c>
      <c r="G37" s="277"/>
      <c r="H37" s="278">
        <v>0</v>
      </c>
    </row>
    <row r="38" spans="1:8" s="14" customFormat="1" ht="113.25" thickBot="1" x14ac:dyDescent="0.25">
      <c r="A38" s="50" t="s">
        <v>61</v>
      </c>
      <c r="B38" s="63" t="s">
        <v>56</v>
      </c>
      <c r="C38" s="64" t="s">
        <v>36</v>
      </c>
      <c r="D38" s="243">
        <v>0.12</v>
      </c>
      <c r="E38" s="250">
        <v>1353.6</v>
      </c>
      <c r="F38" s="259">
        <v>167.3</v>
      </c>
      <c r="G38" s="246">
        <v>0</v>
      </c>
      <c r="H38" s="247">
        <v>0</v>
      </c>
    </row>
    <row r="39" spans="1:8" s="62" customFormat="1" ht="26.25" thickBot="1" x14ac:dyDescent="0.25">
      <c r="A39" s="47" t="s">
        <v>62</v>
      </c>
      <c r="B39" s="60"/>
      <c r="C39" s="71"/>
      <c r="D39" s="76"/>
      <c r="E39" s="276">
        <v>433.4</v>
      </c>
      <c r="F39" s="239">
        <v>31836.36</v>
      </c>
      <c r="G39" s="235"/>
      <c r="H39" s="280">
        <v>1220.6835000000001</v>
      </c>
    </row>
    <row r="40" spans="1:8" s="14" customFormat="1" ht="33.75" x14ac:dyDescent="0.2">
      <c r="A40" s="68" t="s">
        <v>63</v>
      </c>
      <c r="B40" s="63" t="s">
        <v>38</v>
      </c>
      <c r="C40" s="64" t="s">
        <v>64</v>
      </c>
      <c r="D40" s="243">
        <v>0.54</v>
      </c>
      <c r="E40" s="250">
        <v>433.4</v>
      </c>
      <c r="F40" s="259">
        <v>498.41</v>
      </c>
      <c r="G40" s="246">
        <v>276.5</v>
      </c>
      <c r="H40" s="247">
        <v>157.60499999999999</v>
      </c>
    </row>
    <row r="41" spans="1:8" s="14" customFormat="1" ht="24.75" customHeight="1" x14ac:dyDescent="0.2">
      <c r="A41" s="59" t="s">
        <v>65</v>
      </c>
      <c r="B41" s="65" t="s">
        <v>38</v>
      </c>
      <c r="C41" s="66" t="s">
        <v>66</v>
      </c>
      <c r="D41" s="255">
        <v>6.6000000000000003E-2</v>
      </c>
      <c r="E41" s="122">
        <v>433.4</v>
      </c>
      <c r="F41" s="259">
        <v>122.22</v>
      </c>
      <c r="G41" s="246">
        <v>276.5</v>
      </c>
      <c r="H41" s="247">
        <v>19.078500000000002</v>
      </c>
    </row>
    <row r="42" spans="1:8" s="14" customFormat="1" ht="19.5" customHeight="1" x14ac:dyDescent="0.2">
      <c r="A42" s="272" t="s">
        <v>50</v>
      </c>
      <c r="B42" s="65"/>
      <c r="C42" s="66" t="s">
        <v>57</v>
      </c>
      <c r="D42" s="255"/>
      <c r="E42" s="250"/>
      <c r="F42" s="259">
        <v>31215.74</v>
      </c>
      <c r="G42" s="128"/>
      <c r="H42" s="260">
        <v>1044</v>
      </c>
    </row>
    <row r="43" spans="1:8" s="14" customFormat="1" x14ac:dyDescent="0.2">
      <c r="A43" s="75" t="s">
        <v>67</v>
      </c>
      <c r="B43" s="77" t="s">
        <v>38</v>
      </c>
      <c r="C43" s="78"/>
      <c r="D43" s="255" t="s">
        <v>42</v>
      </c>
      <c r="E43" s="250"/>
      <c r="F43" s="259">
        <v>0</v>
      </c>
      <c r="G43" s="246">
        <v>4</v>
      </c>
      <c r="H43" s="247">
        <v>1044</v>
      </c>
    </row>
    <row r="44" spans="1:8" s="14" customFormat="1" x14ac:dyDescent="0.2">
      <c r="A44" s="283" t="s">
        <v>69</v>
      </c>
      <c r="B44" s="65"/>
      <c r="C44" s="78"/>
      <c r="D44" s="282"/>
      <c r="E44" s="250"/>
      <c r="F44" s="259">
        <v>23552.74</v>
      </c>
      <c r="G44" s="128"/>
      <c r="H44" s="260">
        <v>0</v>
      </c>
    </row>
    <row r="45" spans="1:8" s="14" customFormat="1" ht="13.5" thickBot="1" x14ac:dyDescent="0.25">
      <c r="A45" s="125" t="s">
        <v>373</v>
      </c>
      <c r="B45" s="77" t="s">
        <v>51</v>
      </c>
      <c r="C45" s="78"/>
      <c r="D45" s="282">
        <v>7663</v>
      </c>
      <c r="E45" s="250">
        <v>1</v>
      </c>
      <c r="F45" s="259">
        <v>7663</v>
      </c>
      <c r="G45" s="246">
        <v>0</v>
      </c>
      <c r="H45" s="247">
        <v>0</v>
      </c>
    </row>
    <row r="46" spans="1:8" s="62" customFormat="1" ht="26.25" thickBot="1" x14ac:dyDescent="0.25">
      <c r="A46" s="47" t="s">
        <v>72</v>
      </c>
      <c r="B46" s="83"/>
      <c r="C46" s="83"/>
      <c r="D46" s="286"/>
      <c r="E46" s="238">
        <v>142</v>
      </c>
      <c r="F46" s="239">
        <v>53.96</v>
      </c>
      <c r="G46" s="235"/>
      <c r="H46" s="287">
        <v>53.96</v>
      </c>
    </row>
    <row r="47" spans="1:8" s="14" customFormat="1" ht="68.25" thickBot="1" x14ac:dyDescent="0.25">
      <c r="A47" s="50" t="s">
        <v>73</v>
      </c>
      <c r="B47" s="84" t="s">
        <v>38</v>
      </c>
      <c r="C47" s="63" t="s">
        <v>36</v>
      </c>
      <c r="D47" s="243">
        <v>0.53</v>
      </c>
      <c r="E47" s="250">
        <v>142</v>
      </c>
      <c r="F47" s="259">
        <v>53.96</v>
      </c>
      <c r="G47" s="246">
        <v>142</v>
      </c>
      <c r="H47" s="247">
        <v>53.96</v>
      </c>
    </row>
    <row r="48" spans="1:8" s="62" customFormat="1" ht="26.25" thickBot="1" x14ac:dyDescent="0.25">
      <c r="A48" s="47" t="s">
        <v>77</v>
      </c>
      <c r="B48" s="60"/>
      <c r="C48" s="71"/>
      <c r="D48" s="76"/>
      <c r="E48" s="291">
        <v>1353.6</v>
      </c>
      <c r="F48" s="239">
        <v>31.13</v>
      </c>
      <c r="G48" s="278"/>
      <c r="H48" s="287">
        <v>31.132799999999996</v>
      </c>
    </row>
    <row r="49" spans="1:8" s="14" customFormat="1" ht="90.75" thickBot="1" x14ac:dyDescent="0.25">
      <c r="A49" s="50" t="s">
        <v>78</v>
      </c>
      <c r="B49" s="63" t="s">
        <v>56</v>
      </c>
      <c r="C49" s="64" t="s">
        <v>64</v>
      </c>
      <c r="D49" s="243">
        <v>2.1999999999999999E-2</v>
      </c>
      <c r="E49" s="250">
        <v>1353.6</v>
      </c>
      <c r="F49" s="259">
        <v>31.13</v>
      </c>
      <c r="G49" s="246">
        <v>1353.6</v>
      </c>
      <c r="H49" s="247">
        <v>31.132799999999996</v>
      </c>
    </row>
    <row r="50" spans="1:8" s="62" customFormat="1" ht="26.25" thickBot="1" x14ac:dyDescent="0.25">
      <c r="A50" s="90" t="s">
        <v>90</v>
      </c>
      <c r="B50" s="292"/>
      <c r="C50" s="165"/>
      <c r="D50" s="293"/>
      <c r="E50" s="276">
        <v>1353.6</v>
      </c>
      <c r="F50" s="239">
        <v>167.3</v>
      </c>
      <c r="G50" s="278"/>
      <c r="H50" s="280">
        <v>0</v>
      </c>
    </row>
    <row r="51" spans="1:8" s="14" customFormat="1" ht="59.25" customHeight="1" thickBot="1" x14ac:dyDescent="0.25">
      <c r="A51" s="91" t="s">
        <v>91</v>
      </c>
      <c r="B51" s="92" t="s">
        <v>56</v>
      </c>
      <c r="C51" s="294" t="s">
        <v>36</v>
      </c>
      <c r="D51" s="243">
        <v>0.12</v>
      </c>
      <c r="E51" s="250">
        <v>1353.6</v>
      </c>
      <c r="F51" s="259">
        <v>167.3</v>
      </c>
      <c r="G51" s="246">
        <v>0</v>
      </c>
      <c r="H51" s="247">
        <v>0</v>
      </c>
    </row>
    <row r="52" spans="1:8" s="62" customFormat="1" ht="26.25" thickBot="1" x14ac:dyDescent="0.25">
      <c r="A52" s="47" t="s">
        <v>92</v>
      </c>
      <c r="B52" s="60"/>
      <c r="C52" s="71"/>
      <c r="D52" s="76"/>
      <c r="E52" s="276">
        <v>1353.6</v>
      </c>
      <c r="F52" s="239">
        <v>98338.9</v>
      </c>
      <c r="G52" s="46"/>
      <c r="H52" s="280">
        <v>42338.900800000003</v>
      </c>
    </row>
    <row r="53" spans="1:8" s="14" customFormat="1" ht="16.5" x14ac:dyDescent="0.2">
      <c r="A53" s="50" t="s">
        <v>93</v>
      </c>
      <c r="B53" s="63" t="s">
        <v>56</v>
      </c>
      <c r="C53" s="64"/>
      <c r="D53" s="243">
        <v>2.7E-2</v>
      </c>
      <c r="E53" s="250">
        <v>1353.6</v>
      </c>
      <c r="F53" s="259">
        <v>37.9</v>
      </c>
      <c r="G53" s="246">
        <v>1353.6</v>
      </c>
      <c r="H53" s="247">
        <v>37.900799999999997</v>
      </c>
    </row>
    <row r="54" spans="1:8" s="14" customFormat="1" ht="33.75" x14ac:dyDescent="0.2">
      <c r="A54" s="272" t="s">
        <v>94</v>
      </c>
      <c r="B54" s="65"/>
      <c r="C54" s="66"/>
      <c r="D54" s="255"/>
      <c r="E54" s="252">
        <v>1</v>
      </c>
      <c r="F54" s="275">
        <v>42301</v>
      </c>
      <c r="G54" s="274"/>
      <c r="H54" s="247">
        <v>42301</v>
      </c>
    </row>
    <row r="55" spans="1:8" s="14" customFormat="1" ht="14.25" customHeight="1" x14ac:dyDescent="0.2">
      <c r="A55" s="72" t="s">
        <v>378</v>
      </c>
      <c r="B55" s="65" t="s">
        <v>56</v>
      </c>
      <c r="C55" s="93"/>
      <c r="D55" s="268">
        <v>200</v>
      </c>
      <c r="E55" s="295">
        <v>28</v>
      </c>
      <c r="F55" s="259">
        <v>56000</v>
      </c>
      <c r="G55" s="246">
        <v>0</v>
      </c>
      <c r="H55" s="247">
        <v>0</v>
      </c>
    </row>
    <row r="56" spans="1:8" s="14" customFormat="1" ht="13.5" thickBot="1" x14ac:dyDescent="0.25">
      <c r="A56" s="94" t="s">
        <v>97</v>
      </c>
      <c r="B56" s="73" t="s">
        <v>38</v>
      </c>
      <c r="C56" s="66"/>
      <c r="D56" s="255" t="s">
        <v>42</v>
      </c>
      <c r="E56" s="264"/>
      <c r="F56" s="262"/>
      <c r="G56" s="246">
        <v>258.10000000000002</v>
      </c>
      <c r="H56" s="247">
        <v>42301</v>
      </c>
    </row>
    <row r="57" spans="1:8" s="62" customFormat="1" ht="42.75" customHeight="1" thickBot="1" x14ac:dyDescent="0.25">
      <c r="A57" s="47" t="s">
        <v>99</v>
      </c>
      <c r="B57" s="60"/>
      <c r="C57" s="61"/>
      <c r="D57" s="76"/>
      <c r="E57" s="276">
        <v>14</v>
      </c>
      <c r="F57" s="239">
        <v>533.75</v>
      </c>
      <c r="G57" s="235"/>
      <c r="H57" s="280">
        <v>11109.887340000001</v>
      </c>
    </row>
    <row r="58" spans="1:8" s="14" customFormat="1" ht="68.25" customHeight="1" x14ac:dyDescent="0.2">
      <c r="A58" s="68" t="s">
        <v>100</v>
      </c>
      <c r="B58" s="63" t="s">
        <v>101</v>
      </c>
      <c r="C58" s="95" t="s">
        <v>49</v>
      </c>
      <c r="D58" s="243">
        <v>3.38</v>
      </c>
      <c r="E58" s="250">
        <v>14</v>
      </c>
      <c r="F58" s="259">
        <v>96.46</v>
      </c>
      <c r="G58" s="246">
        <v>0</v>
      </c>
      <c r="H58" s="247">
        <v>0</v>
      </c>
    </row>
    <row r="59" spans="1:8" s="14" customFormat="1" x14ac:dyDescent="0.2">
      <c r="A59" s="297" t="s">
        <v>102</v>
      </c>
      <c r="B59" s="65"/>
      <c r="C59" s="96"/>
      <c r="D59" s="255"/>
      <c r="E59" s="250"/>
      <c r="F59" s="259">
        <v>437.29</v>
      </c>
      <c r="G59" s="128"/>
      <c r="H59" s="298">
        <v>11109.887340000001</v>
      </c>
    </row>
    <row r="60" spans="1:8" s="14" customFormat="1" x14ac:dyDescent="0.2">
      <c r="A60" s="166" t="s">
        <v>103</v>
      </c>
      <c r="B60" s="77" t="s">
        <v>38</v>
      </c>
      <c r="C60" s="97"/>
      <c r="D60" s="296">
        <v>760.19880999999998</v>
      </c>
      <c r="E60" s="250">
        <v>0.2</v>
      </c>
      <c r="F60" s="259">
        <v>157.29</v>
      </c>
      <c r="G60" s="246">
        <v>0</v>
      </c>
      <c r="H60" s="247">
        <v>0</v>
      </c>
    </row>
    <row r="61" spans="1:8" s="14" customFormat="1" x14ac:dyDescent="0.2">
      <c r="A61" s="474" t="s">
        <v>104</v>
      </c>
      <c r="B61" s="65" t="s">
        <v>51</v>
      </c>
      <c r="C61" s="96"/>
      <c r="D61" s="296">
        <v>977.78733999999997</v>
      </c>
      <c r="E61" s="250"/>
      <c r="F61" s="259">
        <v>0</v>
      </c>
      <c r="G61" s="246">
        <v>1</v>
      </c>
      <c r="H61" s="247">
        <v>977.78733999999997</v>
      </c>
    </row>
    <row r="62" spans="1:8" s="14" customFormat="1" x14ac:dyDescent="0.2">
      <c r="A62" s="475" t="s">
        <v>106</v>
      </c>
      <c r="B62" s="57" t="s">
        <v>107</v>
      </c>
      <c r="C62" s="96"/>
      <c r="D62" s="299"/>
      <c r="E62" s="302"/>
      <c r="F62" s="303">
        <v>280</v>
      </c>
      <c r="G62" s="246"/>
      <c r="H62" s="304">
        <v>10132.1</v>
      </c>
    </row>
    <row r="63" spans="1:8" s="14" customFormat="1" x14ac:dyDescent="0.2">
      <c r="A63" s="99" t="s">
        <v>111</v>
      </c>
      <c r="B63" s="88" t="s">
        <v>38</v>
      </c>
      <c r="C63" s="96"/>
      <c r="D63" s="255">
        <v>153.13</v>
      </c>
      <c r="E63" s="264"/>
      <c r="F63" s="262"/>
      <c r="G63" s="246">
        <v>2</v>
      </c>
      <c r="H63" s="247">
        <v>332.9</v>
      </c>
    </row>
    <row r="64" spans="1:8" s="14" customFormat="1" x14ac:dyDescent="0.2">
      <c r="A64" s="103" t="s">
        <v>124</v>
      </c>
      <c r="B64" s="88"/>
      <c r="C64" s="96"/>
      <c r="D64" s="255">
        <v>43.27</v>
      </c>
      <c r="E64" s="264"/>
      <c r="F64" s="262"/>
      <c r="G64" s="246">
        <v>15</v>
      </c>
      <c r="H64" s="247">
        <v>649.05000000000007</v>
      </c>
    </row>
    <row r="65" spans="1:8" x14ac:dyDescent="0.2">
      <c r="A65" s="98" t="s">
        <v>125</v>
      </c>
      <c r="B65" s="88" t="s">
        <v>101</v>
      </c>
      <c r="C65" s="96"/>
      <c r="D65" s="255">
        <v>135.75</v>
      </c>
      <c r="E65" s="264"/>
      <c r="F65" s="262"/>
      <c r="G65" s="246">
        <v>22</v>
      </c>
      <c r="H65" s="247">
        <v>3272.5</v>
      </c>
    </row>
    <row r="66" spans="1:8" s="14" customFormat="1" x14ac:dyDescent="0.2">
      <c r="A66" s="98" t="s">
        <v>109</v>
      </c>
      <c r="B66" s="88" t="s">
        <v>101</v>
      </c>
      <c r="C66" s="96"/>
      <c r="D66" s="255">
        <v>104.99</v>
      </c>
      <c r="E66" s="264"/>
      <c r="F66" s="262"/>
      <c r="G66" s="246">
        <v>11</v>
      </c>
      <c r="H66" s="247">
        <v>1500.84</v>
      </c>
    </row>
    <row r="67" spans="1:8" s="14" customFormat="1" x14ac:dyDescent="0.2">
      <c r="A67" s="98" t="s">
        <v>128</v>
      </c>
      <c r="B67" s="88" t="s">
        <v>51</v>
      </c>
      <c r="C67" s="96"/>
      <c r="D67" s="255">
        <v>326.44</v>
      </c>
      <c r="E67" s="264"/>
      <c r="F67" s="262"/>
      <c r="G67" s="246">
        <v>6</v>
      </c>
      <c r="H67" s="247">
        <v>1791.3600000000001</v>
      </c>
    </row>
    <row r="68" spans="1:8" s="14" customFormat="1" x14ac:dyDescent="0.2">
      <c r="A68" s="102" t="s">
        <v>131</v>
      </c>
      <c r="B68" s="88" t="s">
        <v>101</v>
      </c>
      <c r="C68" s="96"/>
      <c r="D68" s="255">
        <v>1056.93</v>
      </c>
      <c r="E68" s="264"/>
      <c r="F68" s="262"/>
      <c r="G68" s="246">
        <v>2</v>
      </c>
      <c r="H68" s="247">
        <v>2292.42</v>
      </c>
    </row>
    <row r="69" spans="1:8" s="14" customFormat="1" ht="13.5" thickBot="1" x14ac:dyDescent="0.25">
      <c r="A69" s="69" t="s">
        <v>133</v>
      </c>
      <c r="B69" s="88" t="s">
        <v>38</v>
      </c>
      <c r="C69" s="96"/>
      <c r="D69" s="296">
        <v>210.14027777777781</v>
      </c>
      <c r="E69" s="264"/>
      <c r="F69" s="262"/>
      <c r="G69" s="246">
        <v>1.1000000000000001</v>
      </c>
      <c r="H69" s="247">
        <v>293.02999999999997</v>
      </c>
    </row>
    <row r="70" spans="1:8" s="62" customFormat="1" ht="45" customHeight="1" thickBot="1" x14ac:dyDescent="0.25">
      <c r="A70" s="543" t="s">
        <v>136</v>
      </c>
      <c r="B70" s="544"/>
      <c r="C70" s="544"/>
      <c r="D70" s="545"/>
      <c r="E70" s="307"/>
      <c r="F70" s="308">
        <v>64906.879999999997</v>
      </c>
      <c r="G70" s="45"/>
      <c r="H70" s="309">
        <v>79252.077000000005</v>
      </c>
    </row>
    <row r="71" spans="1:8" s="62" customFormat="1" ht="39" thickBot="1" x14ac:dyDescent="0.25">
      <c r="A71" s="47" t="s">
        <v>139</v>
      </c>
      <c r="B71" s="60"/>
      <c r="C71" s="71"/>
      <c r="D71" s="76"/>
      <c r="E71" s="312">
        <v>23</v>
      </c>
      <c r="F71" s="311">
        <v>3204.45</v>
      </c>
      <c r="G71" s="235"/>
      <c r="H71" s="280">
        <v>4136.24</v>
      </c>
    </row>
    <row r="72" spans="1:8" s="14" customFormat="1" x14ac:dyDescent="0.2">
      <c r="A72" s="50" t="s">
        <v>140</v>
      </c>
      <c r="B72" s="63" t="s">
        <v>141</v>
      </c>
      <c r="C72" s="106" t="s">
        <v>142</v>
      </c>
      <c r="D72" s="243">
        <v>35</v>
      </c>
      <c r="E72" s="250">
        <v>23</v>
      </c>
      <c r="F72" s="259">
        <v>2415</v>
      </c>
      <c r="G72" s="246">
        <v>46</v>
      </c>
      <c r="H72" s="247">
        <v>1610</v>
      </c>
    </row>
    <row r="73" spans="1:8" s="14" customFormat="1" x14ac:dyDescent="0.2">
      <c r="A73" s="313" t="s">
        <v>102</v>
      </c>
      <c r="B73" s="65"/>
      <c r="C73" s="107"/>
      <c r="D73" s="255"/>
      <c r="E73" s="250"/>
      <c r="F73" s="259">
        <v>789.45</v>
      </c>
      <c r="G73" s="274"/>
      <c r="H73" s="247">
        <v>2526.2400000000002</v>
      </c>
    </row>
    <row r="74" spans="1:8" s="14" customFormat="1" ht="17.25" thickBot="1" x14ac:dyDescent="0.25">
      <c r="A74" s="75" t="s">
        <v>143</v>
      </c>
      <c r="B74" s="65" t="s">
        <v>41</v>
      </c>
      <c r="C74" s="107" t="s">
        <v>144</v>
      </c>
      <c r="D74" s="255">
        <v>52.63</v>
      </c>
      <c r="E74" s="314">
        <v>15</v>
      </c>
      <c r="F74" s="315">
        <v>789.45</v>
      </c>
      <c r="G74" s="246">
        <v>48</v>
      </c>
      <c r="H74" s="247">
        <v>2526.2400000000002</v>
      </c>
    </row>
    <row r="75" spans="1:8" s="62" customFormat="1" ht="43.5" customHeight="1" thickBot="1" x14ac:dyDescent="0.25">
      <c r="A75" s="47" t="s">
        <v>147</v>
      </c>
      <c r="B75" s="111"/>
      <c r="C75" s="112"/>
      <c r="D75" s="318"/>
      <c r="E75" s="319"/>
      <c r="F75" s="311">
        <v>28811.599999999999</v>
      </c>
      <c r="G75" s="235"/>
      <c r="H75" s="280">
        <v>42476.712</v>
      </c>
    </row>
    <row r="76" spans="1:8" s="14" customFormat="1" ht="45" x14ac:dyDescent="0.2">
      <c r="A76" s="113" t="s">
        <v>148</v>
      </c>
      <c r="B76" s="63"/>
      <c r="C76" s="109"/>
      <c r="D76" s="243"/>
      <c r="E76" s="250"/>
      <c r="F76" s="259">
        <v>5703.58</v>
      </c>
      <c r="G76" s="320"/>
      <c r="H76" s="321">
        <v>4728.2699999999995</v>
      </c>
    </row>
    <row r="77" spans="1:8" s="14" customFormat="1" x14ac:dyDescent="0.2">
      <c r="A77" s="140" t="s">
        <v>149</v>
      </c>
      <c r="B77" s="65" t="s">
        <v>38</v>
      </c>
      <c r="C77" s="114" t="s">
        <v>36</v>
      </c>
      <c r="D77" s="255">
        <v>1.17</v>
      </c>
      <c r="E77" s="250">
        <v>1353.6</v>
      </c>
      <c r="F77" s="259">
        <v>1583.71</v>
      </c>
      <c r="G77" s="246">
        <v>520</v>
      </c>
      <c r="H77" s="247">
        <v>608.4</v>
      </c>
    </row>
    <row r="78" spans="1:8" s="14" customFormat="1" x14ac:dyDescent="0.2">
      <c r="A78" s="322" t="s">
        <v>150</v>
      </c>
      <c r="B78" s="65" t="s">
        <v>38</v>
      </c>
      <c r="C78" s="115" t="s">
        <v>49</v>
      </c>
      <c r="D78" s="255">
        <v>0.47</v>
      </c>
      <c r="E78" s="256">
        <v>624.29999999999995</v>
      </c>
      <c r="F78" s="259">
        <v>3433.65</v>
      </c>
      <c r="G78" s="246">
        <v>624.29999999999995</v>
      </c>
      <c r="H78" s="247">
        <v>3433.6499999999992</v>
      </c>
    </row>
    <row r="79" spans="1:8" s="14" customFormat="1" x14ac:dyDescent="0.2">
      <c r="A79" s="82" t="s">
        <v>151</v>
      </c>
      <c r="B79" s="65" t="s">
        <v>152</v>
      </c>
      <c r="C79" s="115" t="s">
        <v>49</v>
      </c>
      <c r="D79" s="255">
        <v>58.41</v>
      </c>
      <c r="E79" s="256">
        <v>1</v>
      </c>
      <c r="F79" s="259">
        <v>686.22</v>
      </c>
      <c r="G79" s="246">
        <v>1</v>
      </c>
      <c r="H79" s="247">
        <v>686.21999999999991</v>
      </c>
    </row>
    <row r="80" spans="1:8" s="14" customFormat="1" x14ac:dyDescent="0.2">
      <c r="A80" s="323" t="s">
        <v>102</v>
      </c>
      <c r="B80" s="77"/>
      <c r="C80" s="116"/>
      <c r="D80" s="324"/>
      <c r="E80" s="325"/>
      <c r="F80" s="326">
        <v>8829.14</v>
      </c>
      <c r="G80" s="128"/>
      <c r="H80" s="260">
        <v>15350.980000000001</v>
      </c>
    </row>
    <row r="81" spans="1:8" s="14" customFormat="1" x14ac:dyDescent="0.2">
      <c r="A81" s="74" t="s">
        <v>157</v>
      </c>
      <c r="B81" s="88" t="s">
        <v>81</v>
      </c>
      <c r="C81" s="66"/>
      <c r="D81" s="255">
        <v>473.06</v>
      </c>
      <c r="E81" s="264"/>
      <c r="F81" s="262"/>
      <c r="G81" s="246">
        <v>3</v>
      </c>
      <c r="H81" s="247">
        <v>1950.3600000000001</v>
      </c>
    </row>
    <row r="82" spans="1:8" s="14" customFormat="1" x14ac:dyDescent="0.2">
      <c r="A82" s="74" t="s">
        <v>172</v>
      </c>
      <c r="B82" s="88" t="s">
        <v>41</v>
      </c>
      <c r="C82" s="110"/>
      <c r="D82" s="255">
        <v>476.46</v>
      </c>
      <c r="E82" s="264"/>
      <c r="F82" s="262"/>
      <c r="G82" s="246">
        <v>1.5</v>
      </c>
      <c r="H82" s="247">
        <v>714.68999999999994</v>
      </c>
    </row>
    <row r="83" spans="1:8" s="14" customFormat="1" x14ac:dyDescent="0.2">
      <c r="A83" s="74" t="s">
        <v>173</v>
      </c>
      <c r="B83" s="88" t="s">
        <v>41</v>
      </c>
      <c r="C83" s="110"/>
      <c r="D83" s="255">
        <v>518.34</v>
      </c>
      <c r="E83" s="264"/>
      <c r="F83" s="262"/>
      <c r="G83" s="246">
        <v>2</v>
      </c>
      <c r="H83" s="247">
        <v>967.68</v>
      </c>
    </row>
    <row r="84" spans="1:8" s="14" customFormat="1" x14ac:dyDescent="0.2">
      <c r="A84" s="74" t="s">
        <v>174</v>
      </c>
      <c r="B84" s="88" t="s">
        <v>41</v>
      </c>
      <c r="C84" s="110"/>
      <c r="D84" s="255">
        <v>682.65</v>
      </c>
      <c r="E84" s="264"/>
      <c r="F84" s="262"/>
      <c r="G84" s="246">
        <v>3</v>
      </c>
      <c r="H84" s="247">
        <v>2047.9499999999998</v>
      </c>
    </row>
    <row r="85" spans="1:8" s="14" customFormat="1" x14ac:dyDescent="0.2">
      <c r="A85" s="327" t="s">
        <v>179</v>
      </c>
      <c r="B85" s="65" t="s">
        <v>51</v>
      </c>
      <c r="C85" s="66"/>
      <c r="D85" s="299">
        <v>255.48</v>
      </c>
      <c r="E85" s="250">
        <v>6</v>
      </c>
      <c r="F85" s="259">
        <v>1532.88</v>
      </c>
      <c r="G85" s="246">
        <v>8</v>
      </c>
      <c r="H85" s="247">
        <v>2103.66</v>
      </c>
    </row>
    <row r="86" spans="1:8" s="14" customFormat="1" x14ac:dyDescent="0.2">
      <c r="A86" s="327" t="s">
        <v>181</v>
      </c>
      <c r="B86" s="65" t="s">
        <v>51</v>
      </c>
      <c r="C86" s="66"/>
      <c r="D86" s="299">
        <v>394.47</v>
      </c>
      <c r="E86" s="250">
        <v>6</v>
      </c>
      <c r="F86" s="259">
        <v>2366.8200000000002</v>
      </c>
      <c r="G86" s="246">
        <v>6</v>
      </c>
      <c r="H86" s="247">
        <v>2392.44</v>
      </c>
    </row>
    <row r="87" spans="1:8" s="14" customFormat="1" x14ac:dyDescent="0.2">
      <c r="A87" s="328" t="s">
        <v>387</v>
      </c>
      <c r="B87" s="65" t="s">
        <v>51</v>
      </c>
      <c r="C87" s="66"/>
      <c r="D87" s="268">
        <v>225.97</v>
      </c>
      <c r="E87" s="250">
        <v>2</v>
      </c>
      <c r="F87" s="259">
        <v>641.84</v>
      </c>
      <c r="G87" s="246">
        <v>12</v>
      </c>
      <c r="H87" s="247">
        <v>2102.02</v>
      </c>
    </row>
    <row r="88" spans="1:8" s="14" customFormat="1" x14ac:dyDescent="0.2">
      <c r="A88" s="327" t="s">
        <v>186</v>
      </c>
      <c r="B88" s="65" t="s">
        <v>51</v>
      </c>
      <c r="C88" s="66"/>
      <c r="D88" s="268">
        <v>641.12</v>
      </c>
      <c r="E88" s="250"/>
      <c r="F88" s="259">
        <v>0</v>
      </c>
      <c r="G88" s="246">
        <v>3</v>
      </c>
      <c r="H88" s="247">
        <v>1923.3600000000001</v>
      </c>
    </row>
    <row r="89" spans="1:8" s="14" customFormat="1" x14ac:dyDescent="0.2">
      <c r="A89" s="120" t="s">
        <v>388</v>
      </c>
      <c r="B89" s="65" t="s">
        <v>51</v>
      </c>
      <c r="C89" s="66"/>
      <c r="D89" s="268">
        <v>788.17</v>
      </c>
      <c r="E89" s="250">
        <v>1</v>
      </c>
      <c r="F89" s="259">
        <v>226.8</v>
      </c>
      <c r="G89" s="246">
        <v>0</v>
      </c>
      <c r="H89" s="247">
        <v>0</v>
      </c>
    </row>
    <row r="90" spans="1:8" s="425" customFormat="1" x14ac:dyDescent="0.2">
      <c r="A90" s="330" t="s">
        <v>190</v>
      </c>
      <c r="B90" s="466"/>
      <c r="C90" s="467"/>
      <c r="D90" s="324"/>
      <c r="E90" s="302">
        <v>1353.6</v>
      </c>
      <c r="F90" s="331">
        <v>4060.8</v>
      </c>
      <c r="G90" s="55"/>
      <c r="H90" s="298">
        <v>1148.82</v>
      </c>
    </row>
    <row r="91" spans="1:8" s="121" customFormat="1" x14ac:dyDescent="0.2">
      <c r="A91" s="98" t="s">
        <v>191</v>
      </c>
      <c r="B91" s="88" t="s">
        <v>81</v>
      </c>
      <c r="C91" s="66"/>
      <c r="D91" s="255">
        <v>99.05</v>
      </c>
      <c r="E91" s="264"/>
      <c r="F91" s="262"/>
      <c r="G91" s="246">
        <v>10</v>
      </c>
      <c r="H91" s="247">
        <v>990.5</v>
      </c>
    </row>
    <row r="92" spans="1:8" s="121" customFormat="1" x14ac:dyDescent="0.2">
      <c r="A92" s="119" t="s">
        <v>394</v>
      </c>
      <c r="B92" s="86" t="s">
        <v>101</v>
      </c>
      <c r="C92" s="107"/>
      <c r="D92" s="255">
        <v>173.4</v>
      </c>
      <c r="E92" s="264"/>
      <c r="F92" s="262"/>
      <c r="G92" s="246">
        <v>1</v>
      </c>
      <c r="H92" s="247">
        <v>158.32</v>
      </c>
    </row>
    <row r="93" spans="1:8" s="425" customFormat="1" x14ac:dyDescent="0.2">
      <c r="A93" s="126" t="s">
        <v>219</v>
      </c>
      <c r="B93" s="430" t="s">
        <v>152</v>
      </c>
      <c r="C93" s="423"/>
      <c r="D93" s="424"/>
      <c r="E93" s="302">
        <v>1</v>
      </c>
      <c r="F93" s="331">
        <v>11000</v>
      </c>
      <c r="G93" s="55"/>
      <c r="H93" s="298">
        <v>19464.482</v>
      </c>
    </row>
    <row r="94" spans="1:8" s="121" customFormat="1" x14ac:dyDescent="0.2">
      <c r="A94" s="74" t="s">
        <v>220</v>
      </c>
      <c r="B94" s="101" t="s">
        <v>38</v>
      </c>
      <c r="C94" s="107"/>
      <c r="D94" s="255">
        <v>229.1</v>
      </c>
      <c r="E94" s="264"/>
      <c r="F94" s="262"/>
      <c r="G94" s="246">
        <v>14.8</v>
      </c>
      <c r="H94" s="247">
        <v>3922.5920000000006</v>
      </c>
    </row>
    <row r="95" spans="1:8" s="121" customFormat="1" x14ac:dyDescent="0.2">
      <c r="A95" s="74" t="s">
        <v>221</v>
      </c>
      <c r="B95" s="86" t="s">
        <v>101</v>
      </c>
      <c r="C95" s="107"/>
      <c r="D95" s="255">
        <v>607.54000000000042</v>
      </c>
      <c r="E95" s="264"/>
      <c r="F95" s="262"/>
      <c r="G95" s="246">
        <v>2</v>
      </c>
      <c r="H95" s="247">
        <v>1215.08</v>
      </c>
    </row>
    <row r="96" spans="1:8" s="121" customFormat="1" x14ac:dyDescent="0.2">
      <c r="A96" s="74" t="s">
        <v>222</v>
      </c>
      <c r="B96" s="86" t="s">
        <v>101</v>
      </c>
      <c r="C96" s="107"/>
      <c r="D96" s="255">
        <v>718.93</v>
      </c>
      <c r="E96" s="264"/>
      <c r="F96" s="262"/>
      <c r="G96" s="246">
        <v>1</v>
      </c>
      <c r="H96" s="247">
        <v>718.93</v>
      </c>
    </row>
    <row r="97" spans="1:9" s="121" customFormat="1" x14ac:dyDescent="0.2">
      <c r="A97" s="74" t="s">
        <v>223</v>
      </c>
      <c r="B97" s="88" t="s">
        <v>101</v>
      </c>
      <c r="C97" s="107"/>
      <c r="D97" s="255">
        <v>1412.1</v>
      </c>
      <c r="E97" s="264"/>
      <c r="F97" s="262"/>
      <c r="G97" s="246">
        <v>1</v>
      </c>
      <c r="H97" s="247">
        <v>1396.53</v>
      </c>
    </row>
    <row r="98" spans="1:9" s="14" customFormat="1" x14ac:dyDescent="0.2">
      <c r="A98" s="127" t="s">
        <v>224</v>
      </c>
      <c r="B98" s="86" t="s">
        <v>101</v>
      </c>
      <c r="C98" s="107"/>
      <c r="D98" s="255">
        <v>2385.9899999999998</v>
      </c>
      <c r="E98" s="264"/>
      <c r="F98" s="262"/>
      <c r="G98" s="246">
        <v>1</v>
      </c>
      <c r="H98" s="247">
        <v>2385.9899999999998</v>
      </c>
    </row>
    <row r="99" spans="1:9" s="14" customFormat="1" x14ac:dyDescent="0.2">
      <c r="A99" s="100" t="s">
        <v>226</v>
      </c>
      <c r="B99" s="86" t="s">
        <v>101</v>
      </c>
      <c r="C99" s="107"/>
      <c r="D99" s="255">
        <v>60.68</v>
      </c>
      <c r="E99" s="264"/>
      <c r="F99" s="262"/>
      <c r="G99" s="246">
        <v>2</v>
      </c>
      <c r="H99" s="247">
        <v>121.36</v>
      </c>
    </row>
    <row r="100" spans="1:9" s="14" customFormat="1" x14ac:dyDescent="0.2">
      <c r="A100" s="119" t="s">
        <v>227</v>
      </c>
      <c r="B100" s="86" t="s">
        <v>101</v>
      </c>
      <c r="C100" s="107"/>
      <c r="D100" s="255">
        <v>9704</v>
      </c>
      <c r="E100" s="264"/>
      <c r="F100" s="262"/>
      <c r="G100" s="246">
        <v>1</v>
      </c>
      <c r="H100" s="247">
        <v>9704</v>
      </c>
    </row>
    <row r="101" spans="1:9" s="14" customFormat="1" ht="45" x14ac:dyDescent="0.2">
      <c r="A101" s="59" t="s">
        <v>228</v>
      </c>
      <c r="B101" s="70" t="s">
        <v>152</v>
      </c>
      <c r="C101" s="449" t="s">
        <v>146</v>
      </c>
      <c r="D101" s="249">
        <v>50.23</v>
      </c>
      <c r="E101" s="316">
        <v>1</v>
      </c>
      <c r="F101" s="317">
        <v>1187.4000000000001</v>
      </c>
      <c r="G101" s="289">
        <v>1</v>
      </c>
      <c r="H101" s="290">
        <v>983.45999999999992</v>
      </c>
    </row>
    <row r="102" spans="1:9" s="62" customFormat="1" x14ac:dyDescent="0.2">
      <c r="A102" s="451" t="s">
        <v>229</v>
      </c>
      <c r="B102" s="468"/>
      <c r="C102" s="468" t="s">
        <v>49</v>
      </c>
      <c r="D102" s="469"/>
      <c r="E102" s="452"/>
      <c r="F102" s="453">
        <v>2091.48</v>
      </c>
      <c r="G102" s="470"/>
      <c r="H102" s="470">
        <v>1949.52</v>
      </c>
    </row>
    <row r="103" spans="1:9" s="334" customFormat="1" x14ac:dyDescent="0.2">
      <c r="A103" s="50" t="s">
        <v>231</v>
      </c>
      <c r="B103" s="65" t="s">
        <v>51</v>
      </c>
      <c r="C103" s="66" t="s">
        <v>49</v>
      </c>
      <c r="D103" s="255">
        <v>125.28</v>
      </c>
      <c r="E103" s="250">
        <v>1</v>
      </c>
      <c r="F103" s="259">
        <v>1503.36</v>
      </c>
      <c r="G103" s="246">
        <v>1</v>
      </c>
      <c r="H103" s="247">
        <v>1365.6</v>
      </c>
    </row>
    <row r="104" spans="1:9" s="130" customFormat="1" ht="23.25" thickBot="1" x14ac:dyDescent="0.25">
      <c r="A104" s="50" t="s">
        <v>232</v>
      </c>
      <c r="B104" s="73" t="s">
        <v>101</v>
      </c>
      <c r="C104" s="66" t="s">
        <v>49</v>
      </c>
      <c r="D104" s="255">
        <v>49.01</v>
      </c>
      <c r="E104" s="250">
        <v>1</v>
      </c>
      <c r="F104" s="259">
        <v>588.12</v>
      </c>
      <c r="G104" s="246">
        <v>1</v>
      </c>
      <c r="H104" s="247">
        <v>583.91999999999996</v>
      </c>
    </row>
    <row r="105" spans="1:9" s="14" customFormat="1" ht="39" thickBot="1" x14ac:dyDescent="0.25">
      <c r="A105" s="47" t="s">
        <v>234</v>
      </c>
      <c r="B105" s="60"/>
      <c r="C105" s="71"/>
      <c r="D105" s="76"/>
      <c r="E105" s="319"/>
      <c r="F105" s="311">
        <v>28746.68</v>
      </c>
      <c r="G105" s="270"/>
      <c r="H105" s="237">
        <v>26003.780000000002</v>
      </c>
    </row>
    <row r="106" spans="1:9" s="62" customFormat="1" ht="36" x14ac:dyDescent="0.2">
      <c r="A106" s="72" t="s">
        <v>235</v>
      </c>
      <c r="B106" s="63" t="s">
        <v>59</v>
      </c>
      <c r="C106" s="134" t="s">
        <v>36</v>
      </c>
      <c r="D106" s="335">
        <v>19.600000000000001</v>
      </c>
      <c r="E106" s="250">
        <v>932</v>
      </c>
      <c r="F106" s="259">
        <v>18267.2</v>
      </c>
      <c r="G106" s="246">
        <v>932</v>
      </c>
      <c r="H106" s="247">
        <v>18267.2</v>
      </c>
    </row>
    <row r="107" spans="1:9" s="14" customFormat="1" x14ac:dyDescent="0.2">
      <c r="A107" s="327" t="s">
        <v>236</v>
      </c>
      <c r="B107" s="431" t="s">
        <v>237</v>
      </c>
      <c r="C107" s="135" t="s">
        <v>238</v>
      </c>
      <c r="D107" s="336" t="s">
        <v>42</v>
      </c>
      <c r="E107" s="250"/>
      <c r="F107" s="259">
        <v>2426</v>
      </c>
      <c r="G107" s="246">
        <v>0</v>
      </c>
      <c r="H107" s="247">
        <v>0</v>
      </c>
    </row>
    <row r="108" spans="1:9" s="121" customFormat="1" x14ac:dyDescent="0.2">
      <c r="A108" s="166" t="s">
        <v>241</v>
      </c>
      <c r="B108" s="73" t="s">
        <v>152</v>
      </c>
      <c r="C108" s="136" t="s">
        <v>36</v>
      </c>
      <c r="D108" s="299">
        <v>700.94</v>
      </c>
      <c r="E108" s="250">
        <v>1</v>
      </c>
      <c r="F108" s="259">
        <v>700.94</v>
      </c>
      <c r="G108" s="246">
        <v>1</v>
      </c>
      <c r="H108" s="247">
        <v>700.94</v>
      </c>
    </row>
    <row r="109" spans="1:9" s="121" customFormat="1" x14ac:dyDescent="0.2">
      <c r="A109" s="72" t="s">
        <v>242</v>
      </c>
      <c r="B109" s="73" t="s">
        <v>152</v>
      </c>
      <c r="C109" s="136" t="s">
        <v>36</v>
      </c>
      <c r="D109" s="299">
        <v>350.47</v>
      </c>
      <c r="E109" s="250">
        <v>1</v>
      </c>
      <c r="F109" s="259">
        <v>350.47</v>
      </c>
      <c r="G109" s="246">
        <v>1</v>
      </c>
      <c r="H109" s="247">
        <v>350.47</v>
      </c>
    </row>
    <row r="110" spans="1:9" s="121" customFormat="1" x14ac:dyDescent="0.2">
      <c r="A110" s="166" t="s">
        <v>243</v>
      </c>
      <c r="B110" s="73" t="s">
        <v>152</v>
      </c>
      <c r="C110" s="136" t="s">
        <v>36</v>
      </c>
      <c r="D110" s="299">
        <v>350.47</v>
      </c>
      <c r="E110" s="250">
        <v>1</v>
      </c>
      <c r="F110" s="259">
        <v>350.47</v>
      </c>
      <c r="G110" s="246">
        <v>1</v>
      </c>
      <c r="H110" s="247">
        <v>339.93</v>
      </c>
    </row>
    <row r="111" spans="1:9" s="121" customFormat="1" ht="24.75" thickBot="1" x14ac:dyDescent="0.25">
      <c r="A111" s="72" t="s">
        <v>244</v>
      </c>
      <c r="B111" s="70" t="s">
        <v>245</v>
      </c>
      <c r="C111" s="137" t="s">
        <v>36</v>
      </c>
      <c r="D111" s="338">
        <v>0.92</v>
      </c>
      <c r="E111" s="250">
        <v>7230</v>
      </c>
      <c r="F111" s="259">
        <v>6651.6</v>
      </c>
      <c r="G111" s="246">
        <v>6897</v>
      </c>
      <c r="H111" s="247">
        <v>6345.2400000000007</v>
      </c>
      <c r="I111" s="339"/>
    </row>
    <row r="112" spans="1:9" s="121" customFormat="1" ht="39" thickBot="1" x14ac:dyDescent="0.25">
      <c r="A112" s="47" t="s">
        <v>397</v>
      </c>
      <c r="B112" s="294"/>
      <c r="C112" s="340"/>
      <c r="D112" s="341"/>
      <c r="E112" s="319"/>
      <c r="F112" s="311">
        <v>4144.1499999999996</v>
      </c>
      <c r="G112" s="342"/>
      <c r="H112" s="237">
        <v>5670.8450000000003</v>
      </c>
    </row>
    <row r="113" spans="1:8" s="14" customFormat="1" ht="33.75" x14ac:dyDescent="0.2">
      <c r="A113" s="138" t="s">
        <v>248</v>
      </c>
      <c r="B113" s="139"/>
      <c r="C113" s="66"/>
      <c r="D113" s="345"/>
      <c r="E113" s="250"/>
      <c r="F113" s="259">
        <v>1978.39</v>
      </c>
      <c r="G113" s="128"/>
      <c r="H113" s="260">
        <v>1978.385</v>
      </c>
    </row>
    <row r="114" spans="1:8" s="62" customFormat="1" x14ac:dyDescent="0.2">
      <c r="A114" s="140" t="s">
        <v>249</v>
      </c>
      <c r="B114" s="139" t="s">
        <v>250</v>
      </c>
      <c r="C114" s="66" t="s">
        <v>49</v>
      </c>
      <c r="D114" s="345">
        <v>10.51</v>
      </c>
      <c r="E114" s="250">
        <v>10</v>
      </c>
      <c r="F114" s="259">
        <v>1234.5999999999999</v>
      </c>
      <c r="G114" s="246">
        <v>10</v>
      </c>
      <c r="H114" s="247">
        <v>1234.5999999999999</v>
      </c>
    </row>
    <row r="115" spans="1:8" s="62" customFormat="1" x14ac:dyDescent="0.2">
      <c r="A115" s="82" t="s">
        <v>251</v>
      </c>
      <c r="B115" s="139" t="s">
        <v>38</v>
      </c>
      <c r="C115" s="66" t="s">
        <v>49</v>
      </c>
      <c r="D115" s="345">
        <v>0.23</v>
      </c>
      <c r="E115" s="256">
        <v>276.5</v>
      </c>
      <c r="F115" s="259">
        <v>743.79</v>
      </c>
      <c r="G115" s="246">
        <v>276.5</v>
      </c>
      <c r="H115" s="247">
        <v>743.78500000000008</v>
      </c>
    </row>
    <row r="116" spans="1:8" s="62" customFormat="1" ht="63.75" x14ac:dyDescent="0.2">
      <c r="A116" s="323" t="s">
        <v>252</v>
      </c>
      <c r="B116" s="430"/>
      <c r="C116" s="468"/>
      <c r="D116" s="424"/>
      <c r="E116" s="302"/>
      <c r="F116" s="331">
        <v>2165.7600000000002</v>
      </c>
      <c r="G116" s="55"/>
      <c r="H116" s="298">
        <v>3692.46</v>
      </c>
    </row>
    <row r="117" spans="1:8" s="62" customFormat="1" x14ac:dyDescent="0.2">
      <c r="A117" s="74" t="s">
        <v>254</v>
      </c>
      <c r="B117" s="73" t="s">
        <v>101</v>
      </c>
      <c r="C117" s="66"/>
      <c r="D117" s="255">
        <v>21.16</v>
      </c>
      <c r="E117" s="264"/>
      <c r="F117" s="262"/>
      <c r="G117" s="246">
        <v>10</v>
      </c>
      <c r="H117" s="247">
        <v>211.6</v>
      </c>
    </row>
    <row r="118" spans="1:8" s="62" customFormat="1" x14ac:dyDescent="0.2">
      <c r="A118" s="38" t="s">
        <v>255</v>
      </c>
      <c r="B118" s="73" t="s">
        <v>101</v>
      </c>
      <c r="C118" s="66"/>
      <c r="D118" s="255">
        <v>31.43</v>
      </c>
      <c r="E118" s="264"/>
      <c r="F118" s="262"/>
      <c r="G118" s="246">
        <v>80</v>
      </c>
      <c r="H118" s="247">
        <v>2514.4</v>
      </c>
    </row>
    <row r="119" spans="1:8" s="62" customFormat="1" x14ac:dyDescent="0.2">
      <c r="A119" s="74" t="s">
        <v>256</v>
      </c>
      <c r="B119" s="73" t="s">
        <v>101</v>
      </c>
      <c r="C119" s="66"/>
      <c r="D119" s="255">
        <v>466.18</v>
      </c>
      <c r="E119" s="264"/>
      <c r="F119" s="262"/>
      <c r="G119" s="246">
        <v>4</v>
      </c>
      <c r="H119" s="247">
        <v>660.73</v>
      </c>
    </row>
    <row r="120" spans="1:8" s="62" customFormat="1" ht="13.5" thickBot="1" x14ac:dyDescent="0.25">
      <c r="A120" s="68" t="s">
        <v>265</v>
      </c>
      <c r="B120" s="65" t="s">
        <v>51</v>
      </c>
      <c r="C120" s="66"/>
      <c r="D120" s="255">
        <v>32.46</v>
      </c>
      <c r="E120" s="264"/>
      <c r="F120" s="262"/>
      <c r="G120" s="246">
        <v>9</v>
      </c>
      <c r="H120" s="247">
        <v>305.73</v>
      </c>
    </row>
    <row r="121" spans="1:8" s="14" customFormat="1" ht="39" thickBot="1" x14ac:dyDescent="0.25">
      <c r="A121" s="47" t="s">
        <v>267</v>
      </c>
      <c r="B121" s="60"/>
      <c r="C121" s="71"/>
      <c r="D121" s="76"/>
      <c r="E121" s="240"/>
      <c r="F121" s="280"/>
      <c r="G121" s="235"/>
      <c r="H121" s="280">
        <v>964.5</v>
      </c>
    </row>
    <row r="122" spans="1:8" s="14" customFormat="1" ht="23.25" thickBot="1" x14ac:dyDescent="0.25">
      <c r="A122" s="50" t="s">
        <v>268</v>
      </c>
      <c r="B122" s="63" t="s">
        <v>56</v>
      </c>
      <c r="C122" s="64" t="s">
        <v>247</v>
      </c>
      <c r="D122" s="243"/>
      <c r="E122" s="264"/>
      <c r="F122" s="262"/>
      <c r="G122" s="246">
        <v>1353.6</v>
      </c>
      <c r="H122" s="247">
        <v>964.5</v>
      </c>
    </row>
    <row r="123" spans="1:8" s="14" customFormat="1" ht="34.5" customHeight="1" thickBot="1" x14ac:dyDescent="0.25">
      <c r="A123" s="543" t="s">
        <v>275</v>
      </c>
      <c r="B123" s="544"/>
      <c r="C123" s="544"/>
      <c r="D123" s="545"/>
      <c r="E123" s="353"/>
      <c r="F123" s="352">
        <v>116192.46</v>
      </c>
      <c r="G123" s="45"/>
      <c r="H123" s="309">
        <v>114133.17832122662</v>
      </c>
    </row>
    <row r="124" spans="1:8" s="62" customFormat="1" ht="26.25" thickBot="1" x14ac:dyDescent="0.25">
      <c r="A124" s="426" t="s">
        <v>276</v>
      </c>
      <c r="B124" s="438" t="s">
        <v>38</v>
      </c>
      <c r="C124" s="439"/>
      <c r="D124" s="440"/>
      <c r="E124" s="357">
        <v>142</v>
      </c>
      <c r="F124" s="358">
        <v>37481.160000000003</v>
      </c>
      <c r="G124" s="355"/>
      <c r="H124" s="356">
        <v>37481.16399999999</v>
      </c>
    </row>
    <row r="125" spans="1:8" s="14" customFormat="1" ht="24.75" thickBot="1" x14ac:dyDescent="0.25">
      <c r="A125" s="361" t="s">
        <v>277</v>
      </c>
      <c r="B125" s="362" t="s">
        <v>56</v>
      </c>
      <c r="C125" s="154"/>
      <c r="D125" s="76" t="s">
        <v>138</v>
      </c>
      <c r="E125" s="366"/>
      <c r="F125" s="363">
        <v>36344.140000000007</v>
      </c>
      <c r="G125" s="364">
        <v>1353.6</v>
      </c>
      <c r="H125" s="365">
        <v>36344.139999999992</v>
      </c>
    </row>
    <row r="126" spans="1:8" s="14" customFormat="1" ht="24.75" thickBot="1" x14ac:dyDescent="0.25">
      <c r="A126" s="152" t="s">
        <v>279</v>
      </c>
      <c r="B126" s="362" t="s">
        <v>56</v>
      </c>
      <c r="C126" s="367" t="s">
        <v>49</v>
      </c>
      <c r="D126" s="293">
        <v>7.0000000000000007E-2</v>
      </c>
      <c r="E126" s="257">
        <v>1353.6</v>
      </c>
      <c r="F126" s="279">
        <v>1137.02</v>
      </c>
      <c r="G126" s="246">
        <v>1353.6</v>
      </c>
      <c r="H126" s="247">
        <v>1137.0239999999999</v>
      </c>
    </row>
    <row r="127" spans="1:8" s="62" customFormat="1" ht="67.5" customHeight="1" thickBot="1" x14ac:dyDescent="0.25">
      <c r="A127" s="153" t="s">
        <v>398</v>
      </c>
      <c r="B127" s="362" t="s">
        <v>56</v>
      </c>
      <c r="C127" s="156" t="s">
        <v>278</v>
      </c>
      <c r="D127" s="436" t="s">
        <v>138</v>
      </c>
      <c r="E127" s="370">
        <v>1050</v>
      </c>
      <c r="F127" s="371">
        <v>48418.3</v>
      </c>
      <c r="G127" s="342"/>
      <c r="H127" s="309">
        <v>48418.30000000001</v>
      </c>
    </row>
    <row r="128" spans="1:8" s="14" customFormat="1" ht="63.75" customHeight="1" thickBot="1" x14ac:dyDescent="0.25">
      <c r="A128" s="157" t="s">
        <v>399</v>
      </c>
      <c r="B128" s="362" t="s">
        <v>56</v>
      </c>
      <c r="C128" s="151" t="s">
        <v>278</v>
      </c>
      <c r="D128" s="293" t="s">
        <v>138</v>
      </c>
      <c r="E128" s="374"/>
      <c r="F128" s="373">
        <v>17987.740000000002</v>
      </c>
      <c r="G128" s="364">
        <v>1353.6</v>
      </c>
      <c r="H128" s="365">
        <v>48418.30000000001</v>
      </c>
    </row>
    <row r="129" spans="1:8" s="14" customFormat="1" ht="24.75" thickBot="1" x14ac:dyDescent="0.25">
      <c r="A129" s="155" t="s">
        <v>280</v>
      </c>
      <c r="B129" s="362" t="s">
        <v>56</v>
      </c>
      <c r="C129" s="151" t="s">
        <v>278</v>
      </c>
      <c r="D129" s="376" t="s">
        <v>138</v>
      </c>
      <c r="E129" s="312"/>
      <c r="F129" s="311">
        <v>27499.75</v>
      </c>
      <c r="G129" s="289">
        <v>0</v>
      </c>
      <c r="H129" s="290">
        <v>0</v>
      </c>
    </row>
    <row r="130" spans="1:8" s="14" customFormat="1" ht="13.5" thickBot="1" x14ac:dyDescent="0.25">
      <c r="A130" s="47" t="s">
        <v>281</v>
      </c>
      <c r="B130" s="60"/>
      <c r="C130" s="71"/>
      <c r="D130" s="76"/>
      <c r="E130" s="312"/>
      <c r="F130" s="311">
        <v>22008.959999999999</v>
      </c>
      <c r="G130" s="46"/>
      <c r="H130" s="280">
        <v>21574.002321226602</v>
      </c>
    </row>
    <row r="131" spans="1:8" s="62" customFormat="1" ht="24.75" x14ac:dyDescent="0.2">
      <c r="A131" s="148" t="s">
        <v>282</v>
      </c>
      <c r="B131" s="65" t="s">
        <v>46</v>
      </c>
      <c r="C131" s="107" t="s">
        <v>283</v>
      </c>
      <c r="D131" s="255">
        <v>220</v>
      </c>
      <c r="E131" s="250">
        <v>53.28</v>
      </c>
      <c r="F131" s="259">
        <v>11721.6</v>
      </c>
      <c r="G131" s="246">
        <v>53.63502477648457</v>
      </c>
      <c r="H131" s="247">
        <v>11799.705450826605</v>
      </c>
    </row>
    <row r="132" spans="1:8" s="62" customFormat="1" ht="56.25" x14ac:dyDescent="0.2">
      <c r="A132" s="59" t="s">
        <v>284</v>
      </c>
      <c r="B132" s="65" t="s">
        <v>56</v>
      </c>
      <c r="C132" s="107" t="s">
        <v>144</v>
      </c>
      <c r="D132" s="377">
        <v>1.7470000000000001E-3</v>
      </c>
      <c r="E132" s="250">
        <v>1353.6</v>
      </c>
      <c r="F132" s="259">
        <v>54.14</v>
      </c>
      <c r="G132" s="246">
        <v>1353.6</v>
      </c>
      <c r="H132" s="247">
        <v>28.376870399999991</v>
      </c>
    </row>
    <row r="133" spans="1:8" s="14" customFormat="1" ht="17.25" thickBot="1" x14ac:dyDescent="0.25">
      <c r="A133" s="442" t="s">
        <v>285</v>
      </c>
      <c r="B133" s="288" t="s">
        <v>56</v>
      </c>
      <c r="C133" s="378" t="s">
        <v>286</v>
      </c>
      <c r="D133" s="285">
        <v>0.6</v>
      </c>
      <c r="E133" s="250">
        <v>1353.6</v>
      </c>
      <c r="F133" s="259">
        <v>10233.219999999999</v>
      </c>
      <c r="G133" s="289">
        <v>1353.6</v>
      </c>
      <c r="H133" s="290">
        <v>9745.92</v>
      </c>
    </row>
    <row r="134" spans="1:8" s="62" customFormat="1" ht="51.75" thickBot="1" x14ac:dyDescent="0.25">
      <c r="A134" s="150" t="s">
        <v>287</v>
      </c>
      <c r="B134" s="362" t="s">
        <v>56</v>
      </c>
      <c r="C134" s="379" t="s">
        <v>288</v>
      </c>
      <c r="D134" s="293">
        <v>0.41</v>
      </c>
      <c r="E134" s="312">
        <v>1353.6</v>
      </c>
      <c r="F134" s="311">
        <v>8284.0300000000007</v>
      </c>
      <c r="G134" s="401">
        <v>1353.6</v>
      </c>
      <c r="H134" s="237">
        <v>6659.7119999999968</v>
      </c>
    </row>
    <row r="135" spans="1:8" s="14" customFormat="1" ht="15.75" thickBot="1" x14ac:dyDescent="0.25">
      <c r="A135" s="546" t="s">
        <v>298</v>
      </c>
      <c r="B135" s="547"/>
      <c r="C135" s="547"/>
      <c r="D135" s="548"/>
      <c r="E135" s="386">
        <v>1353.6</v>
      </c>
      <c r="F135" s="387">
        <v>34110.720000000001</v>
      </c>
      <c r="G135" s="280">
        <v>1353.6</v>
      </c>
      <c r="H135" s="280">
        <v>32310.432000000004</v>
      </c>
    </row>
    <row r="136" spans="1:8" s="14" customFormat="1" ht="17.25" thickBot="1" x14ac:dyDescent="0.25">
      <c r="A136" s="161" t="s">
        <v>300</v>
      </c>
      <c r="B136" s="57" t="s">
        <v>56</v>
      </c>
      <c r="C136" s="110" t="s">
        <v>49</v>
      </c>
      <c r="D136" s="306">
        <v>3.57</v>
      </c>
      <c r="E136" s="250">
        <v>1353.6</v>
      </c>
      <c r="F136" s="245">
        <v>34110.720000000001</v>
      </c>
      <c r="G136" s="246">
        <v>1353.6</v>
      </c>
      <c r="H136" s="247">
        <v>32310.432000000004</v>
      </c>
    </row>
    <row r="137" spans="1:8" s="62" customFormat="1" ht="17.25" thickBot="1" x14ac:dyDescent="0.25">
      <c r="A137" s="395" t="s">
        <v>302</v>
      </c>
      <c r="B137" s="396" t="s">
        <v>56</v>
      </c>
      <c r="C137" s="397"/>
      <c r="D137" s="398"/>
      <c r="E137" s="404">
        <v>1354</v>
      </c>
      <c r="F137" s="400">
        <v>4808.2</v>
      </c>
      <c r="G137" s="401">
        <v>1353.6</v>
      </c>
      <c r="H137" s="237">
        <v>4623.8339999999998</v>
      </c>
    </row>
    <row r="138" spans="1:8" s="14" customFormat="1" ht="15.75" thickBot="1" x14ac:dyDescent="0.25">
      <c r="A138" s="462" t="s">
        <v>318</v>
      </c>
      <c r="B138" s="158"/>
      <c r="C138" s="177"/>
      <c r="D138" s="422"/>
      <c r="E138" s="179"/>
      <c r="F138" s="237">
        <v>352066.97</v>
      </c>
      <c r="G138" s="178"/>
      <c r="H138" s="237">
        <v>285643.82416122663</v>
      </c>
    </row>
    <row r="139" spans="1:8" s="14" customFormat="1" x14ac:dyDescent="0.2">
      <c r="A139" s="180"/>
      <c r="B139" s="435"/>
      <c r="C139" s="181"/>
      <c r="D139" s="182"/>
      <c r="E139" s="183"/>
      <c r="F139" s="184"/>
      <c r="G139" s="183"/>
      <c r="H139" s="184"/>
    </row>
    <row r="142" spans="1:8" x14ac:dyDescent="0.2">
      <c r="A142" s="537" t="s">
        <v>401</v>
      </c>
      <c r="B142" s="537"/>
      <c r="C142" s="537"/>
      <c r="D142" s="537"/>
      <c r="E142" s="537"/>
      <c r="F142" s="537"/>
      <c r="G142" s="537"/>
      <c r="H142" s="537"/>
    </row>
    <row r="144" spans="1:8" x14ac:dyDescent="0.2">
      <c r="A144" s="31" t="s">
        <v>402</v>
      </c>
    </row>
    <row r="146" spans="1:1" x14ac:dyDescent="0.2">
      <c r="A146" s="31" t="s">
        <v>403</v>
      </c>
    </row>
  </sheetData>
  <mergeCells count="9">
    <mergeCell ref="G2:H2"/>
    <mergeCell ref="E24:H24"/>
    <mergeCell ref="A142:H142"/>
    <mergeCell ref="A123:D123"/>
    <mergeCell ref="A135:D135"/>
    <mergeCell ref="E25:H25"/>
    <mergeCell ref="A28:D28"/>
    <mergeCell ref="A70:D70"/>
    <mergeCell ref="A1:H1"/>
  </mergeCells>
  <pageMargins left="0.31496062992125984" right="0.11811023622047244" top="0.15748031496062992" bottom="0.15748031496062992" header="0.31496062992125984" footer="0.31496062992125984"/>
  <pageSetup paperSize="9" scale="58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7"/>
  <sheetViews>
    <sheetView topLeftCell="A196" workbookViewId="0">
      <selection activeCell="K215" sqref="K215"/>
    </sheetView>
  </sheetViews>
  <sheetFormatPr defaultRowHeight="15" x14ac:dyDescent="0.25"/>
  <cols>
    <col min="1" max="1" width="57.7109375" style="31" customWidth="1"/>
    <col min="2" max="2" width="6" style="3" customWidth="1"/>
    <col min="3" max="3" width="11.28515625" style="3" customWidth="1"/>
    <col min="4" max="4" width="7.85546875" style="32" customWidth="1"/>
    <col min="5" max="6" width="11.7109375" style="1" customWidth="1"/>
    <col min="7" max="7" width="14.5703125" style="1" customWidth="1"/>
    <col min="8" max="8" width="14" style="1" customWidth="1"/>
  </cols>
  <sheetData>
    <row r="1" spans="1:8" ht="41.25" customHeight="1" thickBot="1" x14ac:dyDescent="0.3">
      <c r="A1" s="535" t="s">
        <v>331</v>
      </c>
      <c r="B1" s="535"/>
      <c r="C1" s="535"/>
      <c r="D1" s="535"/>
      <c r="E1" s="535"/>
      <c r="F1" s="535"/>
      <c r="G1" s="535"/>
      <c r="H1" s="535"/>
    </row>
    <row r="2" spans="1:8" ht="16.5" thickBot="1" x14ac:dyDescent="0.3">
      <c r="A2" s="2"/>
      <c r="B2" s="3" t="s">
        <v>0</v>
      </c>
      <c r="C2" s="4"/>
      <c r="D2" s="5"/>
      <c r="E2" s="494"/>
      <c r="F2" s="211"/>
      <c r="G2" s="577" t="s">
        <v>404</v>
      </c>
      <c r="H2" s="578"/>
    </row>
    <row r="3" spans="1:8" ht="15.75" thickBot="1" x14ac:dyDescent="0.3">
      <c r="A3" s="7"/>
      <c r="B3" s="4"/>
      <c r="C3" s="4"/>
      <c r="D3" s="5"/>
      <c r="E3" s="559">
        <v>4</v>
      </c>
      <c r="F3" s="560"/>
      <c r="G3" s="560"/>
      <c r="H3" s="565"/>
    </row>
    <row r="4" spans="1:8" ht="25.5" x14ac:dyDescent="0.25">
      <c r="A4" s="10" t="s">
        <v>1</v>
      </c>
      <c r="B4" s="11"/>
      <c r="C4" s="11"/>
      <c r="D4" s="11"/>
      <c r="E4" s="11"/>
      <c r="F4" s="11"/>
      <c r="G4" s="11"/>
      <c r="H4" s="11"/>
    </row>
    <row r="5" spans="1:8" x14ac:dyDescent="0.25">
      <c r="A5" s="10"/>
      <c r="B5" s="4"/>
      <c r="C5" s="4"/>
      <c r="D5" s="4"/>
      <c r="E5" s="11"/>
      <c r="F5" s="14"/>
      <c r="G5" s="221"/>
      <c r="H5" s="14"/>
    </row>
    <row r="6" spans="1:8" ht="25.5" x14ac:dyDescent="0.25">
      <c r="A6" s="15" t="s">
        <v>2</v>
      </c>
      <c r="B6" s="11"/>
      <c r="C6" s="4"/>
      <c r="D6" s="13"/>
      <c r="E6" s="11"/>
      <c r="F6" s="14"/>
      <c r="G6" s="221"/>
      <c r="H6" s="16">
        <v>382810.44431526633</v>
      </c>
    </row>
    <row r="7" spans="1:8" ht="25.5" x14ac:dyDescent="0.25">
      <c r="A7" s="17" t="s">
        <v>3</v>
      </c>
      <c r="B7" s="4"/>
      <c r="C7" s="4"/>
      <c r="D7" s="13"/>
      <c r="E7" s="11"/>
      <c r="F7" s="14"/>
      <c r="G7" s="221"/>
      <c r="H7" s="16">
        <v>2974328.4022512105</v>
      </c>
    </row>
    <row r="8" spans="1:8" x14ac:dyDescent="0.25">
      <c r="A8" s="18" t="s">
        <v>4</v>
      </c>
      <c r="B8" s="19"/>
      <c r="C8" s="19"/>
      <c r="D8" s="20"/>
      <c r="E8" s="11"/>
      <c r="F8" s="14"/>
      <c r="G8" s="221"/>
      <c r="H8" s="21">
        <v>2567189.7599999998</v>
      </c>
    </row>
    <row r="9" spans="1:8" x14ac:dyDescent="0.25">
      <c r="A9" s="18" t="s">
        <v>5</v>
      </c>
      <c r="B9" s="19"/>
      <c r="C9" s="19"/>
      <c r="D9" s="20"/>
      <c r="E9" s="11"/>
      <c r="F9" s="14"/>
      <c r="G9" s="221"/>
      <c r="H9" s="21">
        <v>2439262.02</v>
      </c>
    </row>
    <row r="10" spans="1:8" x14ac:dyDescent="0.25">
      <c r="A10" s="18" t="s">
        <v>6</v>
      </c>
      <c r="B10" s="4"/>
      <c r="C10" s="4"/>
      <c r="D10" s="13"/>
      <c r="E10" s="11"/>
      <c r="F10" s="14"/>
      <c r="G10" s="221"/>
      <c r="H10" s="23">
        <v>121619.11</v>
      </c>
    </row>
    <row r="11" spans="1:8" x14ac:dyDescent="0.25">
      <c r="A11" s="18" t="s">
        <v>369</v>
      </c>
      <c r="B11" s="4"/>
      <c r="C11" s="4"/>
      <c r="D11" s="13"/>
      <c r="E11" s="11"/>
      <c r="F11" s="14"/>
      <c r="G11" s="221"/>
      <c r="H11" s="23">
        <v>6308.63</v>
      </c>
    </row>
    <row r="12" spans="1:8" x14ac:dyDescent="0.25">
      <c r="A12" s="18" t="s">
        <v>7</v>
      </c>
      <c r="B12" s="4"/>
      <c r="C12" s="4"/>
      <c r="D12" s="13"/>
      <c r="E12" s="11"/>
      <c r="F12" s="14"/>
      <c r="G12" s="221"/>
      <c r="H12" s="21">
        <v>395035.5749999999</v>
      </c>
    </row>
    <row r="13" spans="1:8" x14ac:dyDescent="0.25">
      <c r="A13" s="18" t="s">
        <v>370</v>
      </c>
      <c r="B13" s="4"/>
      <c r="C13" s="4"/>
      <c r="D13" s="13"/>
      <c r="E13" s="11"/>
      <c r="F13" s="14"/>
      <c r="G13" s="221"/>
      <c r="H13" s="21">
        <v>407138.64225121087</v>
      </c>
    </row>
    <row r="14" spans="1:8" x14ac:dyDescent="0.25">
      <c r="A14" s="18" t="s">
        <v>8</v>
      </c>
      <c r="B14" s="4"/>
      <c r="C14" s="4"/>
      <c r="D14" s="13"/>
      <c r="E14" s="11"/>
      <c r="F14" s="14"/>
      <c r="G14" s="221"/>
      <c r="H14" s="23">
        <v>23388.970497839211</v>
      </c>
    </row>
    <row r="15" spans="1:8" x14ac:dyDescent="0.25">
      <c r="A15" s="18" t="s">
        <v>9</v>
      </c>
      <c r="B15" s="4"/>
      <c r="C15" s="4"/>
      <c r="D15" s="13"/>
      <c r="E15" s="11"/>
      <c r="F15" s="14"/>
      <c r="G15" s="221"/>
      <c r="H15" s="22">
        <v>2847.0695001862755</v>
      </c>
    </row>
    <row r="16" spans="1:8" x14ac:dyDescent="0.25">
      <c r="A16" s="18" t="s">
        <v>10</v>
      </c>
      <c r="B16" s="4"/>
      <c r="C16" s="4"/>
      <c r="D16" s="13"/>
      <c r="E16" s="11"/>
      <c r="F16" s="14"/>
      <c r="G16" s="221"/>
      <c r="H16" s="24">
        <v>380902.60225318535</v>
      </c>
    </row>
    <row r="17" spans="1:8" ht="25.5" x14ac:dyDescent="0.25">
      <c r="A17" s="17" t="s">
        <v>11</v>
      </c>
      <c r="B17" s="11"/>
      <c r="C17" s="11"/>
      <c r="D17" s="25"/>
      <c r="E17" s="11"/>
      <c r="F17" s="14"/>
      <c r="G17" s="221"/>
      <c r="H17" s="21">
        <v>2971252.8230643384</v>
      </c>
    </row>
    <row r="18" spans="1:8" x14ac:dyDescent="0.25">
      <c r="A18" s="18" t="s">
        <v>12</v>
      </c>
      <c r="B18" s="4"/>
      <c r="C18" s="4"/>
      <c r="D18" s="13"/>
      <c r="E18" s="11"/>
      <c r="F18" s="14"/>
      <c r="G18" s="221"/>
      <c r="H18" s="21">
        <v>385886.02350213844</v>
      </c>
    </row>
    <row r="19" spans="1:8" x14ac:dyDescent="0.25">
      <c r="A19" s="26"/>
      <c r="B19" s="4"/>
      <c r="C19" s="4"/>
      <c r="D19" s="13"/>
      <c r="E19" s="13"/>
      <c r="F19" s="13"/>
      <c r="G19" s="13"/>
      <c r="H19" s="13"/>
    </row>
    <row r="20" spans="1:8" ht="25.5" x14ac:dyDescent="0.25">
      <c r="A20" s="27" t="s">
        <v>13</v>
      </c>
      <c r="B20" s="11"/>
      <c r="C20" s="11"/>
      <c r="D20" s="12"/>
      <c r="E20" s="12"/>
      <c r="F20" s="12"/>
      <c r="G20" s="12"/>
      <c r="H20" s="12"/>
    </row>
    <row r="21" spans="1:8" x14ac:dyDescent="0.25">
      <c r="A21" s="15" t="s">
        <v>14</v>
      </c>
      <c r="B21" s="11"/>
      <c r="C21" s="4"/>
      <c r="D21" s="13"/>
      <c r="E21" s="11"/>
      <c r="F21" s="14"/>
      <c r="G21" s="221"/>
      <c r="H21" s="16">
        <v>-11358.575684733689</v>
      </c>
    </row>
    <row r="22" spans="1:8" ht="25.5" x14ac:dyDescent="0.25">
      <c r="A22" s="28" t="s">
        <v>15</v>
      </c>
      <c r="B22" s="4"/>
      <c r="C22" s="4"/>
      <c r="D22" s="13"/>
      <c r="E22" s="11"/>
      <c r="F22" s="14"/>
      <c r="G22" s="221"/>
      <c r="H22" s="16">
        <v>2982385.6122512114</v>
      </c>
    </row>
    <row r="23" spans="1:8" x14ac:dyDescent="0.25">
      <c r="A23" s="18" t="s">
        <v>4</v>
      </c>
      <c r="B23" s="4"/>
      <c r="C23" s="4"/>
      <c r="D23" s="13"/>
      <c r="E23" s="11"/>
      <c r="F23" s="14"/>
      <c r="G23" s="221"/>
      <c r="H23" s="21">
        <v>2615648.8700000006</v>
      </c>
    </row>
    <row r="24" spans="1:8" x14ac:dyDescent="0.25">
      <c r="A24" s="18" t="s">
        <v>5</v>
      </c>
      <c r="B24" s="4"/>
      <c r="C24" s="4"/>
      <c r="D24" s="13"/>
      <c r="E24" s="11"/>
      <c r="F24" s="14"/>
      <c r="G24" s="221"/>
      <c r="H24" s="21">
        <v>2487012.7100000004</v>
      </c>
    </row>
    <row r="25" spans="1:8" x14ac:dyDescent="0.25">
      <c r="A25" s="18" t="s">
        <v>6</v>
      </c>
      <c r="B25" s="4"/>
      <c r="C25" s="4"/>
      <c r="D25" s="13"/>
      <c r="E25" s="11"/>
      <c r="F25" s="14"/>
      <c r="G25" s="221"/>
      <c r="H25" s="23">
        <v>121447.93</v>
      </c>
    </row>
    <row r="26" spans="1:8" x14ac:dyDescent="0.25">
      <c r="A26" s="18" t="s">
        <v>369</v>
      </c>
      <c r="B26" s="4"/>
      <c r="C26" s="4"/>
      <c r="D26" s="13"/>
      <c r="E26" s="11"/>
      <c r="F26" s="14"/>
      <c r="G26" s="221"/>
      <c r="H26" s="23">
        <v>7188.23</v>
      </c>
    </row>
    <row r="27" spans="1:8" x14ac:dyDescent="0.25">
      <c r="A27" s="18" t="s">
        <v>371</v>
      </c>
      <c r="B27" s="4"/>
      <c r="C27" s="4"/>
      <c r="D27" s="13"/>
      <c r="E27" s="11"/>
      <c r="F27" s="14"/>
      <c r="G27" s="221"/>
      <c r="H27" s="21">
        <v>366736.74225121085</v>
      </c>
    </row>
    <row r="28" spans="1:8" x14ac:dyDescent="0.25">
      <c r="A28" s="18" t="s">
        <v>8</v>
      </c>
      <c r="B28" s="4"/>
      <c r="C28" s="4"/>
      <c r="D28" s="13"/>
      <c r="E28" s="11"/>
      <c r="F28" s="14"/>
      <c r="G28" s="221"/>
      <c r="H28" s="23">
        <v>21201.560497839211</v>
      </c>
    </row>
    <row r="29" spans="1:8" x14ac:dyDescent="0.25">
      <c r="A29" s="18" t="s">
        <v>9</v>
      </c>
      <c r="B29" s="4"/>
      <c r="C29" s="4"/>
      <c r="D29" s="13"/>
      <c r="E29" s="11"/>
      <c r="F29" s="14"/>
      <c r="G29" s="221"/>
      <c r="H29" s="23">
        <v>2582.0995001862757</v>
      </c>
    </row>
    <row r="30" spans="1:8" x14ac:dyDescent="0.25">
      <c r="A30" s="18" t="s">
        <v>10</v>
      </c>
      <c r="B30" s="4"/>
      <c r="C30" s="4"/>
      <c r="D30" s="13"/>
      <c r="E30" s="11"/>
      <c r="F30" s="14"/>
      <c r="G30" s="221"/>
      <c r="H30" s="23">
        <v>342953.08225318533</v>
      </c>
    </row>
    <row r="31" spans="1:8" x14ac:dyDescent="0.25">
      <c r="A31" s="18" t="s">
        <v>16</v>
      </c>
      <c r="B31" s="4"/>
      <c r="C31" s="4"/>
      <c r="D31" s="13"/>
      <c r="E31" s="11"/>
      <c r="F31" s="14"/>
      <c r="G31" s="221"/>
      <c r="H31" s="16">
        <v>2971027.0365664777</v>
      </c>
    </row>
    <row r="32" spans="1:8" ht="25.5" x14ac:dyDescent="0.25">
      <c r="A32" s="17" t="s">
        <v>17</v>
      </c>
      <c r="B32" s="11"/>
      <c r="C32" s="11"/>
      <c r="D32" s="25"/>
      <c r="E32" s="11"/>
      <c r="F32" s="14"/>
      <c r="G32" s="221"/>
      <c r="H32" s="21">
        <v>2971252.8230643384</v>
      </c>
    </row>
    <row r="33" spans="1:8" x14ac:dyDescent="0.25">
      <c r="A33" s="29" t="s">
        <v>18</v>
      </c>
      <c r="B33" s="4"/>
      <c r="C33" s="4"/>
      <c r="D33" s="13"/>
      <c r="E33" s="11"/>
      <c r="F33" s="14"/>
      <c r="G33" s="221"/>
      <c r="H33" s="21">
        <v>-225.78649786068127</v>
      </c>
    </row>
    <row r="34" spans="1:8" x14ac:dyDescent="0.25">
      <c r="A34" s="30"/>
      <c r="B34" s="4"/>
      <c r="C34" s="4"/>
      <c r="D34" s="13"/>
      <c r="E34" s="4"/>
      <c r="F34" s="4"/>
      <c r="G34" s="4"/>
      <c r="H34" s="4"/>
    </row>
    <row r="35" spans="1:8" ht="15.75" thickBot="1" x14ac:dyDescent="0.3">
      <c r="E35" s="3"/>
      <c r="F35" s="3"/>
      <c r="G35" s="3"/>
      <c r="H35" s="3"/>
    </row>
    <row r="36" spans="1:8" ht="15.75" thickBot="1" x14ac:dyDescent="0.3">
      <c r="A36" s="33" t="s">
        <v>19</v>
      </c>
      <c r="B36" s="34"/>
      <c r="C36" s="35"/>
      <c r="D36" s="36" t="s">
        <v>20</v>
      </c>
      <c r="E36" s="532">
        <v>4</v>
      </c>
      <c r="F36" s="533"/>
      <c r="G36" s="533"/>
      <c r="H36" s="534"/>
    </row>
    <row r="37" spans="1:8" ht="15.75" thickBot="1" x14ac:dyDescent="0.3">
      <c r="A37" s="224"/>
      <c r="B37" s="39" t="s">
        <v>21</v>
      </c>
      <c r="C37" s="4" t="s">
        <v>22</v>
      </c>
      <c r="D37" s="40" t="s">
        <v>23</v>
      </c>
      <c r="E37" s="529" t="s">
        <v>404</v>
      </c>
      <c r="F37" s="530"/>
      <c r="G37" s="530"/>
      <c r="H37" s="531"/>
    </row>
    <row r="38" spans="1:8" ht="15.75" thickBot="1" x14ac:dyDescent="0.3">
      <c r="A38" s="41" t="s">
        <v>24</v>
      </c>
      <c r="B38" s="39" t="s">
        <v>25</v>
      </c>
      <c r="C38" s="19"/>
      <c r="D38" s="42" t="s">
        <v>26</v>
      </c>
      <c r="E38" s="496" t="s">
        <v>27</v>
      </c>
      <c r="F38" s="497"/>
      <c r="G38" s="43" t="s">
        <v>28</v>
      </c>
      <c r="H38" s="44"/>
    </row>
    <row r="39" spans="1:8" ht="17.25" thickBot="1" x14ac:dyDescent="0.3">
      <c r="A39" s="228"/>
      <c r="B39" s="428"/>
      <c r="C39" s="229"/>
      <c r="D39" s="230"/>
      <c r="E39" s="105" t="s">
        <v>29</v>
      </c>
      <c r="F39" s="231" t="s">
        <v>30</v>
      </c>
      <c r="G39" s="105" t="s">
        <v>29</v>
      </c>
      <c r="H39" s="231" t="s">
        <v>31</v>
      </c>
    </row>
    <row r="40" spans="1:8" ht="77.25" customHeight="1" thickBot="1" x14ac:dyDescent="0.3">
      <c r="A40" s="543" t="s">
        <v>32</v>
      </c>
      <c r="B40" s="544"/>
      <c r="C40" s="544"/>
      <c r="D40" s="544"/>
      <c r="E40" s="236"/>
      <c r="F40" s="234">
        <v>98756.22</v>
      </c>
      <c r="G40" s="235"/>
      <c r="H40" s="46">
        <v>36269.466579999993</v>
      </c>
    </row>
    <row r="41" spans="1:8" ht="26.25" thickBot="1" x14ac:dyDescent="0.3">
      <c r="A41" s="47" t="s">
        <v>33</v>
      </c>
      <c r="B41" s="48"/>
      <c r="C41" s="49"/>
      <c r="D41" s="76"/>
      <c r="E41" s="238">
        <v>11819.4</v>
      </c>
      <c r="F41" s="239">
        <v>12542.74</v>
      </c>
      <c r="G41" s="235"/>
      <c r="H41" s="46">
        <v>82.730200000000011</v>
      </c>
    </row>
    <row r="42" spans="1:8" ht="90" x14ac:dyDescent="0.25">
      <c r="A42" s="241" t="s">
        <v>34</v>
      </c>
      <c r="B42" s="242" t="s">
        <v>35</v>
      </c>
      <c r="C42" s="51" t="s">
        <v>36</v>
      </c>
      <c r="D42" s="243">
        <v>6.7000000000000002E-3</v>
      </c>
      <c r="E42" s="244">
        <v>11819.4</v>
      </c>
      <c r="F42" s="245">
        <v>82.74</v>
      </c>
      <c r="G42" s="246">
        <v>11818.6</v>
      </c>
      <c r="H42" s="247">
        <v>82.730200000000011</v>
      </c>
    </row>
    <row r="43" spans="1:8" x14ac:dyDescent="0.25">
      <c r="A43" s="248" t="s">
        <v>37</v>
      </c>
      <c r="B43" s="52" t="s">
        <v>38</v>
      </c>
      <c r="C43" s="53" t="s">
        <v>39</v>
      </c>
      <c r="D43" s="249"/>
      <c r="E43" s="250"/>
      <c r="F43" s="245">
        <v>12460</v>
      </c>
      <c r="G43" s="128"/>
      <c r="H43" s="247">
        <v>0</v>
      </c>
    </row>
    <row r="44" spans="1:8" x14ac:dyDescent="0.25">
      <c r="A44" s="251" t="s">
        <v>43</v>
      </c>
      <c r="B44" s="52" t="s">
        <v>38</v>
      </c>
      <c r="C44" s="53"/>
      <c r="D44" s="249">
        <v>1096</v>
      </c>
      <c r="E44" s="250">
        <v>10</v>
      </c>
      <c r="F44" s="245">
        <v>10960</v>
      </c>
      <c r="G44" s="246">
        <v>0</v>
      </c>
      <c r="H44" s="247">
        <v>0</v>
      </c>
    </row>
    <row r="45" spans="1:8" ht="15.75" thickBot="1" x14ac:dyDescent="0.3">
      <c r="A45" s="251" t="s">
        <v>44</v>
      </c>
      <c r="B45" s="52" t="s">
        <v>38</v>
      </c>
      <c r="C45" s="53"/>
      <c r="D45" s="249">
        <v>500</v>
      </c>
      <c r="E45" s="250">
        <v>3</v>
      </c>
      <c r="F45" s="245">
        <v>1500</v>
      </c>
      <c r="G45" s="246">
        <v>0</v>
      </c>
      <c r="H45" s="247">
        <v>0</v>
      </c>
    </row>
    <row r="46" spans="1:8" ht="15.75" thickBot="1" x14ac:dyDescent="0.3">
      <c r="A46" s="47" t="s">
        <v>47</v>
      </c>
      <c r="B46" s="60"/>
      <c r="C46" s="61"/>
      <c r="D46" s="76"/>
      <c r="E46" s="258">
        <v>1459.8</v>
      </c>
      <c r="F46" s="239">
        <v>3611.14</v>
      </c>
      <c r="G46" s="235"/>
      <c r="H46" s="46">
        <v>2907.9215999999997</v>
      </c>
    </row>
    <row r="47" spans="1:8" ht="78.75" x14ac:dyDescent="0.25">
      <c r="A47" s="50" t="s">
        <v>48</v>
      </c>
      <c r="B47" s="63" t="s">
        <v>38</v>
      </c>
      <c r="C47" s="64" t="s">
        <v>49</v>
      </c>
      <c r="D47" s="243">
        <v>0.16800000000000001</v>
      </c>
      <c r="E47" s="256">
        <v>1459.8</v>
      </c>
      <c r="F47" s="259">
        <v>2912.3</v>
      </c>
      <c r="G47" s="246">
        <v>1459.8</v>
      </c>
      <c r="H47" s="247">
        <v>2907.9215999999997</v>
      </c>
    </row>
    <row r="48" spans="1:8" x14ac:dyDescent="0.25">
      <c r="A48" s="248" t="s">
        <v>50</v>
      </c>
      <c r="B48" s="65"/>
      <c r="C48" s="66" t="s">
        <v>39</v>
      </c>
      <c r="D48" s="255"/>
      <c r="E48" s="250"/>
      <c r="F48" s="259">
        <v>698.84</v>
      </c>
      <c r="G48" s="128"/>
      <c r="H48" s="260">
        <v>0</v>
      </c>
    </row>
    <row r="49" spans="1:8" ht="15.75" thickBot="1" x14ac:dyDescent="0.3">
      <c r="A49" s="72" t="s">
        <v>372</v>
      </c>
      <c r="B49" s="65" t="s">
        <v>51</v>
      </c>
      <c r="C49" s="66"/>
      <c r="D49" s="255">
        <v>349.42</v>
      </c>
      <c r="E49" s="265">
        <v>2</v>
      </c>
      <c r="F49" s="259">
        <v>698.84</v>
      </c>
      <c r="G49" s="246">
        <v>0</v>
      </c>
      <c r="H49" s="247">
        <v>0</v>
      </c>
    </row>
    <row r="50" spans="1:8" ht="26.25" thickBot="1" x14ac:dyDescent="0.3">
      <c r="A50" s="47" t="s">
        <v>54</v>
      </c>
      <c r="B50" s="60"/>
      <c r="C50" s="71"/>
      <c r="D50" s="76"/>
      <c r="E50" s="269">
        <v>11819.4</v>
      </c>
      <c r="F50" s="239">
        <v>82.74</v>
      </c>
      <c r="G50" s="270"/>
      <c r="H50" s="129">
        <v>82.730200000000011</v>
      </c>
    </row>
    <row r="51" spans="1:8" ht="102" thickBot="1" x14ac:dyDescent="0.3">
      <c r="A51" s="50" t="s">
        <v>55</v>
      </c>
      <c r="B51" s="63" t="s">
        <v>56</v>
      </c>
      <c r="C51" s="64" t="s">
        <v>36</v>
      </c>
      <c r="D51" s="243">
        <v>6.7000000000000002E-3</v>
      </c>
      <c r="E51" s="250">
        <v>11819.4</v>
      </c>
      <c r="F51" s="259">
        <v>82.74</v>
      </c>
      <c r="G51" s="246">
        <v>11818.6</v>
      </c>
      <c r="H51" s="247">
        <v>82.730200000000011</v>
      </c>
    </row>
    <row r="52" spans="1:8" ht="39" thickBot="1" x14ac:dyDescent="0.3">
      <c r="A52" s="47" t="s">
        <v>60</v>
      </c>
      <c r="B52" s="60"/>
      <c r="C52" s="71"/>
      <c r="D52" s="76"/>
      <c r="E52" s="276">
        <v>11819.4</v>
      </c>
      <c r="F52" s="239">
        <v>1460.88</v>
      </c>
      <c r="G52" s="277"/>
      <c r="H52" s="278">
        <v>0</v>
      </c>
    </row>
    <row r="53" spans="1:8" ht="113.25" thickBot="1" x14ac:dyDescent="0.3">
      <c r="A53" s="50" t="s">
        <v>61</v>
      </c>
      <c r="B53" s="63" t="s">
        <v>56</v>
      </c>
      <c r="C53" s="64" t="s">
        <v>36</v>
      </c>
      <c r="D53" s="243">
        <v>0.12</v>
      </c>
      <c r="E53" s="250">
        <v>11819.4</v>
      </c>
      <c r="F53" s="259">
        <v>1460.88</v>
      </c>
      <c r="G53" s="246">
        <v>0</v>
      </c>
      <c r="H53" s="247">
        <v>0</v>
      </c>
    </row>
    <row r="54" spans="1:8" ht="26.25" thickBot="1" x14ac:dyDescent="0.3">
      <c r="A54" s="47" t="s">
        <v>62</v>
      </c>
      <c r="B54" s="60"/>
      <c r="C54" s="71"/>
      <c r="D54" s="76"/>
      <c r="E54" s="276">
        <v>2012.9</v>
      </c>
      <c r="F54" s="239">
        <v>73325.89</v>
      </c>
      <c r="G54" s="235"/>
      <c r="H54" s="280">
        <v>1286.2431000000001</v>
      </c>
    </row>
    <row r="55" spans="1:8" ht="33.75" x14ac:dyDescent="0.25">
      <c r="A55" s="68" t="s">
        <v>63</v>
      </c>
      <c r="B55" s="63" t="s">
        <v>38</v>
      </c>
      <c r="C55" s="64" t="s">
        <v>64</v>
      </c>
      <c r="D55" s="243">
        <v>0.54</v>
      </c>
      <c r="E55" s="250">
        <v>2012.9</v>
      </c>
      <c r="F55" s="259">
        <v>2314.84</v>
      </c>
      <c r="G55" s="246">
        <v>2012.9</v>
      </c>
      <c r="H55" s="247">
        <v>1147.3530000000001</v>
      </c>
    </row>
    <row r="56" spans="1:8" ht="33.75" x14ac:dyDescent="0.25">
      <c r="A56" s="59" t="s">
        <v>65</v>
      </c>
      <c r="B56" s="65" t="s">
        <v>38</v>
      </c>
      <c r="C56" s="66" t="s">
        <v>66</v>
      </c>
      <c r="D56" s="255">
        <v>6.6000000000000003E-2</v>
      </c>
      <c r="E56" s="122">
        <v>2012.9</v>
      </c>
      <c r="F56" s="259">
        <v>567.64</v>
      </c>
      <c r="G56" s="246">
        <v>2012.9</v>
      </c>
      <c r="H56" s="247">
        <v>138.89010000000002</v>
      </c>
    </row>
    <row r="57" spans="1:8" ht="16.5" x14ac:dyDescent="0.25">
      <c r="A57" s="272" t="s">
        <v>50</v>
      </c>
      <c r="B57" s="65"/>
      <c r="C57" s="66" t="s">
        <v>57</v>
      </c>
      <c r="D57" s="255"/>
      <c r="E57" s="250"/>
      <c r="F57" s="259">
        <v>70443.42</v>
      </c>
      <c r="G57" s="128"/>
      <c r="H57" s="260">
        <v>0</v>
      </c>
    </row>
    <row r="58" spans="1:8" x14ac:dyDescent="0.25">
      <c r="A58" s="283" t="s">
        <v>69</v>
      </c>
      <c r="B58" s="65"/>
      <c r="C58" s="78"/>
      <c r="D58" s="282"/>
      <c r="E58" s="250"/>
      <c r="F58" s="259">
        <v>62780.42</v>
      </c>
      <c r="G58" s="128"/>
      <c r="H58" s="260">
        <v>0</v>
      </c>
    </row>
    <row r="59" spans="1:8" ht="15.75" thickBot="1" x14ac:dyDescent="0.3">
      <c r="A59" s="125" t="s">
        <v>373</v>
      </c>
      <c r="B59" s="77" t="s">
        <v>51</v>
      </c>
      <c r="C59" s="78"/>
      <c r="D59" s="282">
        <v>7663</v>
      </c>
      <c r="E59" s="250">
        <v>1</v>
      </c>
      <c r="F59" s="259">
        <v>7663</v>
      </c>
      <c r="G59" s="246">
        <v>0</v>
      </c>
      <c r="H59" s="247">
        <v>0</v>
      </c>
    </row>
    <row r="60" spans="1:8" ht="26.25" thickBot="1" x14ac:dyDescent="0.3">
      <c r="A60" s="47" t="s">
        <v>72</v>
      </c>
      <c r="B60" s="83"/>
      <c r="C60" s="83"/>
      <c r="D60" s="286"/>
      <c r="E60" s="276">
        <v>878.8</v>
      </c>
      <c r="F60" s="239">
        <v>333.94</v>
      </c>
      <c r="G60" s="235"/>
      <c r="H60" s="287">
        <v>333.94399999999996</v>
      </c>
    </row>
    <row r="61" spans="1:8" ht="68.25" thickBot="1" x14ac:dyDescent="0.3">
      <c r="A61" s="50" t="s">
        <v>73</v>
      </c>
      <c r="B61" s="84" t="s">
        <v>38</v>
      </c>
      <c r="C61" s="63" t="s">
        <v>36</v>
      </c>
      <c r="D61" s="243">
        <v>0.53</v>
      </c>
      <c r="E61" s="250">
        <v>878.8</v>
      </c>
      <c r="F61" s="259">
        <v>333.94</v>
      </c>
      <c r="G61" s="246">
        <v>878.8</v>
      </c>
      <c r="H61" s="247">
        <v>333.94399999999996</v>
      </c>
    </row>
    <row r="62" spans="1:8" ht="26.25" thickBot="1" x14ac:dyDescent="0.3">
      <c r="A62" s="47" t="s">
        <v>77</v>
      </c>
      <c r="B62" s="60"/>
      <c r="C62" s="71"/>
      <c r="D62" s="76"/>
      <c r="E62" s="276">
        <v>11819.4</v>
      </c>
      <c r="F62" s="239">
        <v>1047.3499999999999</v>
      </c>
      <c r="G62" s="278"/>
      <c r="H62" s="287">
        <v>271.82780000000002</v>
      </c>
    </row>
    <row r="63" spans="1:8" ht="90" x14ac:dyDescent="0.25">
      <c r="A63" s="50" t="s">
        <v>78</v>
      </c>
      <c r="B63" s="63" t="s">
        <v>56</v>
      </c>
      <c r="C63" s="64" t="s">
        <v>64</v>
      </c>
      <c r="D63" s="243">
        <v>2.1999999999999999E-2</v>
      </c>
      <c r="E63" s="250">
        <v>11819.4</v>
      </c>
      <c r="F63" s="259">
        <v>271.85000000000002</v>
      </c>
      <c r="G63" s="246">
        <v>11818.6</v>
      </c>
      <c r="H63" s="247">
        <v>271.82780000000002</v>
      </c>
    </row>
    <row r="64" spans="1:8" ht="16.5" x14ac:dyDescent="0.25">
      <c r="A64" s="272" t="s">
        <v>50</v>
      </c>
      <c r="B64" s="65"/>
      <c r="C64" s="66" t="s">
        <v>57</v>
      </c>
      <c r="D64" s="255"/>
      <c r="E64" s="250"/>
      <c r="F64" s="259">
        <v>775.5</v>
      </c>
      <c r="G64" s="128"/>
      <c r="H64" s="260">
        <v>0</v>
      </c>
    </row>
    <row r="65" spans="1:8" ht="15.75" thickBot="1" x14ac:dyDescent="0.3">
      <c r="A65" s="58" t="s">
        <v>82</v>
      </c>
      <c r="B65" s="65" t="s">
        <v>38</v>
      </c>
      <c r="C65" s="67"/>
      <c r="D65" s="268" t="e">
        <f>#REF!/#REF!</f>
        <v>#REF!</v>
      </c>
      <c r="E65" s="250">
        <v>1.5</v>
      </c>
      <c r="F65" s="259">
        <v>775.5</v>
      </c>
      <c r="G65" s="246">
        <v>0</v>
      </c>
      <c r="H65" s="247">
        <v>0</v>
      </c>
    </row>
    <row r="66" spans="1:8" ht="26.25" thickBot="1" x14ac:dyDescent="0.3">
      <c r="A66" s="90" t="s">
        <v>90</v>
      </c>
      <c r="B66" s="292"/>
      <c r="C66" s="165"/>
      <c r="D66" s="293"/>
      <c r="E66" s="276">
        <v>11819.4</v>
      </c>
      <c r="F66" s="239">
        <v>1460.88</v>
      </c>
      <c r="G66" s="278"/>
      <c r="H66" s="280">
        <v>0</v>
      </c>
    </row>
    <row r="67" spans="1:8" ht="68.25" thickBot="1" x14ac:dyDescent="0.3">
      <c r="A67" s="91" t="s">
        <v>91</v>
      </c>
      <c r="B67" s="92" t="s">
        <v>56</v>
      </c>
      <c r="C67" s="294" t="s">
        <v>36</v>
      </c>
      <c r="D67" s="243">
        <v>0.12</v>
      </c>
      <c r="E67" s="250">
        <v>11819.4</v>
      </c>
      <c r="F67" s="259">
        <v>1460.88</v>
      </c>
      <c r="G67" s="246">
        <v>0</v>
      </c>
      <c r="H67" s="247">
        <v>0</v>
      </c>
    </row>
    <row r="68" spans="1:8" ht="26.25" thickBot="1" x14ac:dyDescent="0.3">
      <c r="A68" s="47" t="s">
        <v>92</v>
      </c>
      <c r="B68" s="60"/>
      <c r="C68" s="71"/>
      <c r="D68" s="76"/>
      <c r="E68" s="276">
        <v>11819.4</v>
      </c>
      <c r="F68" s="239">
        <v>330.94</v>
      </c>
      <c r="G68" s="46"/>
      <c r="H68" s="280">
        <v>8603.3207999999995</v>
      </c>
    </row>
    <row r="69" spans="1:8" ht="16.5" x14ac:dyDescent="0.25">
      <c r="A69" s="50" t="s">
        <v>93</v>
      </c>
      <c r="B69" s="63" t="s">
        <v>56</v>
      </c>
      <c r="C69" s="64"/>
      <c r="D69" s="243">
        <v>2.7E-2</v>
      </c>
      <c r="E69" s="250">
        <v>11819.4</v>
      </c>
      <c r="F69" s="259">
        <v>330.94</v>
      </c>
      <c r="G69" s="246">
        <v>11818.6</v>
      </c>
      <c r="H69" s="247">
        <v>330.92080000000004</v>
      </c>
    </row>
    <row r="70" spans="1:8" ht="33.75" x14ac:dyDescent="0.25">
      <c r="A70" s="272" t="s">
        <v>94</v>
      </c>
      <c r="B70" s="65"/>
      <c r="C70" s="66"/>
      <c r="D70" s="255"/>
      <c r="E70" s="273"/>
      <c r="F70" s="247"/>
      <c r="G70" s="274"/>
      <c r="H70" s="247">
        <v>8272.4</v>
      </c>
    </row>
    <row r="71" spans="1:8" ht="18" x14ac:dyDescent="0.25">
      <c r="A71" s="72" t="s">
        <v>95</v>
      </c>
      <c r="B71" s="65"/>
      <c r="C71" s="93" t="s">
        <v>57</v>
      </c>
      <c r="D71" s="268">
        <v>63.46</v>
      </c>
      <c r="E71" s="264"/>
      <c r="F71" s="262"/>
      <c r="G71" s="246">
        <v>5</v>
      </c>
      <c r="H71" s="247">
        <v>1532.25</v>
      </c>
    </row>
    <row r="72" spans="1:8" x14ac:dyDescent="0.25">
      <c r="A72" s="94" t="s">
        <v>96</v>
      </c>
      <c r="B72" s="65" t="s">
        <v>51</v>
      </c>
      <c r="C72" s="66"/>
      <c r="D72" s="255">
        <v>269.63</v>
      </c>
      <c r="E72" s="264"/>
      <c r="F72" s="262"/>
      <c r="G72" s="246">
        <v>25</v>
      </c>
      <c r="H72" s="247">
        <v>6434.75</v>
      </c>
    </row>
    <row r="73" spans="1:8" ht="15.75" thickBot="1" x14ac:dyDescent="0.3">
      <c r="A73" s="89" t="s">
        <v>98</v>
      </c>
      <c r="B73" s="65" t="s">
        <v>51</v>
      </c>
      <c r="C73" s="66"/>
      <c r="D73" s="255">
        <v>305.39999999999998</v>
      </c>
      <c r="E73" s="264"/>
      <c r="F73" s="262"/>
      <c r="G73" s="246">
        <v>1</v>
      </c>
      <c r="H73" s="247">
        <v>305.39999999999998</v>
      </c>
    </row>
    <row r="74" spans="1:8" ht="51.75" thickBot="1" x14ac:dyDescent="0.3">
      <c r="A74" s="47" t="s">
        <v>99</v>
      </c>
      <c r="B74" s="60"/>
      <c r="C74" s="61"/>
      <c r="D74" s="76"/>
      <c r="E74" s="276">
        <v>114</v>
      </c>
      <c r="F74" s="239">
        <v>4559.7299999999996</v>
      </c>
      <c r="G74" s="235"/>
      <c r="H74" s="280">
        <v>22700.748879999999</v>
      </c>
    </row>
    <row r="75" spans="1:8" ht="78.75" x14ac:dyDescent="0.25">
      <c r="A75" s="68" t="s">
        <v>100</v>
      </c>
      <c r="B75" s="63" t="s">
        <v>101</v>
      </c>
      <c r="C75" s="95" t="s">
        <v>49</v>
      </c>
      <c r="D75" s="243">
        <v>3.38</v>
      </c>
      <c r="E75" s="250">
        <v>114</v>
      </c>
      <c r="F75" s="259">
        <v>785.46</v>
      </c>
      <c r="G75" s="246">
        <v>0</v>
      </c>
      <c r="H75" s="247">
        <v>0</v>
      </c>
    </row>
    <row r="76" spans="1:8" x14ac:dyDescent="0.25">
      <c r="A76" s="297" t="s">
        <v>102</v>
      </c>
      <c r="B76" s="65"/>
      <c r="C76" s="96"/>
      <c r="D76" s="255"/>
      <c r="E76" s="250"/>
      <c r="F76" s="259">
        <v>3774.27</v>
      </c>
      <c r="G76" s="128"/>
      <c r="H76" s="298">
        <v>22700.748879999999</v>
      </c>
    </row>
    <row r="77" spans="1:8" x14ac:dyDescent="0.25">
      <c r="A77" s="72" t="s">
        <v>380</v>
      </c>
      <c r="B77" s="65" t="s">
        <v>38</v>
      </c>
      <c r="C77" s="97"/>
      <c r="D77" s="299">
        <v>2077.1333399999999</v>
      </c>
      <c r="E77" s="250"/>
      <c r="F77" s="259">
        <v>0</v>
      </c>
      <c r="G77" s="246">
        <v>1</v>
      </c>
      <c r="H77" s="247">
        <v>1257.07</v>
      </c>
    </row>
    <row r="78" spans="1:8" x14ac:dyDescent="0.25">
      <c r="A78" s="166" t="s">
        <v>103</v>
      </c>
      <c r="B78" s="77" t="s">
        <v>38</v>
      </c>
      <c r="C78" s="97"/>
      <c r="D78" s="296">
        <v>760.19880999999998</v>
      </c>
      <c r="E78" s="250">
        <v>1.9</v>
      </c>
      <c r="F78" s="259">
        <v>1494.27</v>
      </c>
      <c r="G78" s="246">
        <v>0</v>
      </c>
      <c r="H78" s="247">
        <v>0</v>
      </c>
    </row>
    <row r="79" spans="1:8" x14ac:dyDescent="0.25">
      <c r="A79" s="166" t="s">
        <v>104</v>
      </c>
      <c r="B79" s="65" t="s">
        <v>51</v>
      </c>
      <c r="C79" s="96"/>
      <c r="D79" s="296">
        <v>977.78733999999997</v>
      </c>
      <c r="E79" s="250"/>
      <c r="F79" s="259">
        <v>0</v>
      </c>
      <c r="G79" s="246">
        <v>2</v>
      </c>
      <c r="H79" s="247">
        <v>1955.5746799999999</v>
      </c>
    </row>
    <row r="80" spans="1:8" x14ac:dyDescent="0.25">
      <c r="A80" s="300" t="s">
        <v>382</v>
      </c>
      <c r="B80" s="73" t="s">
        <v>51</v>
      </c>
      <c r="C80" s="96"/>
      <c r="D80" s="299">
        <v>74</v>
      </c>
      <c r="E80" s="250"/>
      <c r="F80" s="259">
        <v>0</v>
      </c>
      <c r="G80" s="246">
        <v>4.8</v>
      </c>
      <c r="H80" s="247">
        <v>355.2</v>
      </c>
    </row>
    <row r="81" spans="1:8" x14ac:dyDescent="0.25">
      <c r="A81" s="301" t="s">
        <v>106</v>
      </c>
      <c r="B81" s="65" t="s">
        <v>107</v>
      </c>
      <c r="C81" s="96"/>
      <c r="D81" s="299"/>
      <c r="E81" s="302"/>
      <c r="F81" s="303">
        <v>2280</v>
      </c>
      <c r="G81" s="246"/>
      <c r="H81" s="304">
        <v>19132.904200000001</v>
      </c>
    </row>
    <row r="82" spans="1:8" x14ac:dyDescent="0.25">
      <c r="A82" s="98" t="s">
        <v>109</v>
      </c>
      <c r="B82" s="88" t="s">
        <v>101</v>
      </c>
      <c r="C82" s="96"/>
      <c r="D82" s="255">
        <v>148.47999999999999</v>
      </c>
      <c r="E82" s="264"/>
      <c r="F82" s="262"/>
      <c r="G82" s="246">
        <v>3</v>
      </c>
      <c r="H82" s="247">
        <v>409.32</v>
      </c>
    </row>
    <row r="83" spans="1:8" x14ac:dyDescent="0.25">
      <c r="A83" s="98" t="s">
        <v>383</v>
      </c>
      <c r="B83" s="86" t="s">
        <v>38</v>
      </c>
      <c r="C83" s="96"/>
      <c r="D83" s="255">
        <v>93.12</v>
      </c>
      <c r="E83" s="264"/>
      <c r="F83" s="262"/>
      <c r="G83" s="246">
        <v>2</v>
      </c>
      <c r="H83" s="247">
        <v>173.06</v>
      </c>
    </row>
    <row r="84" spans="1:8" x14ac:dyDescent="0.25">
      <c r="A84" s="98" t="s">
        <v>112</v>
      </c>
      <c r="B84" s="73" t="s">
        <v>59</v>
      </c>
      <c r="C84" s="96"/>
      <c r="D84" s="255">
        <v>326.44</v>
      </c>
      <c r="E84" s="264"/>
      <c r="F84" s="262"/>
      <c r="G84" s="246">
        <v>2</v>
      </c>
      <c r="H84" s="247">
        <v>597.12</v>
      </c>
    </row>
    <row r="85" spans="1:8" x14ac:dyDescent="0.25">
      <c r="A85" s="100" t="s">
        <v>115</v>
      </c>
      <c r="B85" s="88" t="s">
        <v>101</v>
      </c>
      <c r="C85" s="96"/>
      <c r="D85" s="255">
        <v>284.24</v>
      </c>
      <c r="E85" s="264"/>
      <c r="F85" s="262"/>
      <c r="G85" s="246">
        <v>6</v>
      </c>
      <c r="H85" s="247">
        <v>1796.7599999999998</v>
      </c>
    </row>
    <row r="86" spans="1:8" x14ac:dyDescent="0.25">
      <c r="A86" s="69" t="s">
        <v>116</v>
      </c>
      <c r="B86" s="65" t="s">
        <v>101</v>
      </c>
      <c r="C86" s="96"/>
      <c r="D86" s="255">
        <v>120.34</v>
      </c>
      <c r="E86" s="264"/>
      <c r="F86" s="262"/>
      <c r="G86" s="246">
        <v>3</v>
      </c>
      <c r="H86" s="247">
        <v>509.67</v>
      </c>
    </row>
    <row r="87" spans="1:8" x14ac:dyDescent="0.25">
      <c r="A87" s="75" t="s">
        <v>117</v>
      </c>
      <c r="B87" s="88" t="s">
        <v>101</v>
      </c>
      <c r="C87" s="96"/>
      <c r="D87" s="255">
        <v>74.58</v>
      </c>
      <c r="E87" s="264"/>
      <c r="F87" s="262"/>
      <c r="G87" s="246">
        <v>2</v>
      </c>
      <c r="H87" s="247">
        <v>145.6</v>
      </c>
    </row>
    <row r="88" spans="1:8" x14ac:dyDescent="0.25">
      <c r="A88" s="69" t="s">
        <v>118</v>
      </c>
      <c r="B88" s="80" t="s">
        <v>101</v>
      </c>
      <c r="C88" s="96"/>
      <c r="D88" s="255">
        <v>532.24</v>
      </c>
      <c r="E88" s="264"/>
      <c r="F88" s="262"/>
      <c r="G88" s="246">
        <v>2</v>
      </c>
      <c r="H88" s="247">
        <v>981.76</v>
      </c>
    </row>
    <row r="89" spans="1:8" x14ac:dyDescent="0.25">
      <c r="A89" s="98" t="s">
        <v>125</v>
      </c>
      <c r="B89" s="88" t="s">
        <v>101</v>
      </c>
      <c r="C89" s="96"/>
      <c r="D89" s="255">
        <v>135.75</v>
      </c>
      <c r="E89" s="264"/>
      <c r="F89" s="262"/>
      <c r="G89" s="246">
        <v>21</v>
      </c>
      <c r="H89" s="247">
        <v>2233.98</v>
      </c>
    </row>
    <row r="90" spans="1:8" x14ac:dyDescent="0.25">
      <c r="A90" s="98" t="s">
        <v>128</v>
      </c>
      <c r="B90" s="88" t="s">
        <v>51</v>
      </c>
      <c r="C90" s="96"/>
      <c r="D90" s="255">
        <v>326.44</v>
      </c>
      <c r="E90" s="264"/>
      <c r="F90" s="262"/>
      <c r="G90" s="246">
        <v>12</v>
      </c>
      <c r="H90" s="247">
        <v>3582.7200000000003</v>
      </c>
    </row>
    <row r="91" spans="1:8" x14ac:dyDescent="0.25">
      <c r="A91" s="74" t="s">
        <v>130</v>
      </c>
      <c r="B91" s="73" t="s">
        <v>51</v>
      </c>
      <c r="C91" s="96"/>
      <c r="D91" s="306">
        <v>28.9</v>
      </c>
      <c r="E91" s="264"/>
      <c r="F91" s="262"/>
      <c r="G91" s="246">
        <v>5</v>
      </c>
      <c r="H91" s="247">
        <v>131.85</v>
      </c>
    </row>
    <row r="92" spans="1:8" x14ac:dyDescent="0.25">
      <c r="A92" s="102" t="s">
        <v>131</v>
      </c>
      <c r="B92" s="88" t="s">
        <v>101</v>
      </c>
      <c r="C92" s="96"/>
      <c r="D92" s="255">
        <v>1056.93</v>
      </c>
      <c r="E92" s="264"/>
      <c r="F92" s="262"/>
      <c r="G92" s="246">
        <v>1</v>
      </c>
      <c r="H92" s="247">
        <v>981.75</v>
      </c>
    </row>
    <row r="93" spans="1:8" x14ac:dyDescent="0.25">
      <c r="A93" s="85" t="s">
        <v>114</v>
      </c>
      <c r="B93" s="88" t="s">
        <v>41</v>
      </c>
      <c r="C93" s="96"/>
      <c r="D93" s="306">
        <v>59.45</v>
      </c>
      <c r="E93" s="264"/>
      <c r="F93" s="262"/>
      <c r="G93" s="246">
        <v>1</v>
      </c>
      <c r="H93" s="247">
        <v>42.49</v>
      </c>
    </row>
    <row r="94" spans="1:8" x14ac:dyDescent="0.25">
      <c r="A94" s="69" t="s">
        <v>132</v>
      </c>
      <c r="B94" s="88" t="s">
        <v>38</v>
      </c>
      <c r="C94" s="96"/>
      <c r="D94" s="255">
        <v>659.61</v>
      </c>
      <c r="E94" s="264"/>
      <c r="F94" s="262"/>
      <c r="G94" s="246">
        <v>8.98</v>
      </c>
      <c r="H94" s="247">
        <v>6939.654199999999</v>
      </c>
    </row>
    <row r="95" spans="1:8" x14ac:dyDescent="0.25">
      <c r="A95" s="69" t="s">
        <v>133</v>
      </c>
      <c r="B95" s="88" t="s">
        <v>38</v>
      </c>
      <c r="C95" s="96"/>
      <c r="D95" s="296">
        <v>210.14027777777781</v>
      </c>
      <c r="E95" s="264"/>
      <c r="F95" s="262"/>
      <c r="G95" s="246">
        <v>2.4</v>
      </c>
      <c r="H95" s="247">
        <v>339.43</v>
      </c>
    </row>
    <row r="96" spans="1:8" ht="15.75" thickBot="1" x14ac:dyDescent="0.3">
      <c r="A96" s="75" t="s">
        <v>134</v>
      </c>
      <c r="B96" s="65" t="s">
        <v>51</v>
      </c>
      <c r="C96" s="96"/>
      <c r="D96" s="255">
        <v>26.18</v>
      </c>
      <c r="E96" s="264"/>
      <c r="F96" s="262"/>
      <c r="G96" s="246">
        <v>11</v>
      </c>
      <c r="H96" s="247">
        <v>267.74</v>
      </c>
    </row>
    <row r="97" spans="1:8" ht="51.75" customHeight="1" thickBot="1" x14ac:dyDescent="0.3">
      <c r="A97" s="543" t="s">
        <v>136</v>
      </c>
      <c r="B97" s="544"/>
      <c r="C97" s="544"/>
      <c r="D97" s="545"/>
      <c r="E97" s="307"/>
      <c r="F97" s="308">
        <v>1745686.15</v>
      </c>
      <c r="G97" s="45"/>
      <c r="H97" s="309">
        <v>1203684.2570000002</v>
      </c>
    </row>
    <row r="98" spans="1:8" ht="26.25" thickBot="1" x14ac:dyDescent="0.3">
      <c r="A98" s="310" t="s">
        <v>137</v>
      </c>
      <c r="B98" s="165" t="s">
        <v>38</v>
      </c>
      <c r="C98" s="499"/>
      <c r="D98" s="500"/>
      <c r="E98" s="276">
        <v>6</v>
      </c>
      <c r="F98" s="501">
        <v>292175.52</v>
      </c>
      <c r="G98" s="246">
        <v>11819.4</v>
      </c>
      <c r="H98" s="247">
        <v>295917.51</v>
      </c>
    </row>
    <row r="99" spans="1:8" ht="39" thickBot="1" x14ac:dyDescent="0.3">
      <c r="A99" s="47" t="s">
        <v>139</v>
      </c>
      <c r="B99" s="60"/>
      <c r="C99" s="71"/>
      <c r="D99" s="76"/>
      <c r="E99" s="312">
        <v>216</v>
      </c>
      <c r="F99" s="311">
        <v>24101.01</v>
      </c>
      <c r="G99" s="235"/>
      <c r="H99" s="280">
        <v>22699.5</v>
      </c>
    </row>
    <row r="100" spans="1:8" x14ac:dyDescent="0.25">
      <c r="A100" s="50" t="s">
        <v>140</v>
      </c>
      <c r="B100" s="63" t="s">
        <v>141</v>
      </c>
      <c r="C100" s="106" t="s">
        <v>142</v>
      </c>
      <c r="D100" s="243">
        <v>35</v>
      </c>
      <c r="E100" s="250">
        <v>216</v>
      </c>
      <c r="F100" s="259">
        <v>22680</v>
      </c>
      <c r="G100" s="246">
        <v>423</v>
      </c>
      <c r="H100" s="247">
        <v>14805</v>
      </c>
    </row>
    <row r="101" spans="1:8" x14ac:dyDescent="0.25">
      <c r="A101" s="313" t="s">
        <v>102</v>
      </c>
      <c r="B101" s="65"/>
      <c r="C101" s="107"/>
      <c r="D101" s="255"/>
      <c r="E101" s="250"/>
      <c r="F101" s="259">
        <v>1421.01</v>
      </c>
      <c r="G101" s="274"/>
      <c r="H101" s="247">
        <v>7894.5</v>
      </c>
    </row>
    <row r="102" spans="1:8" ht="17.25" thickBot="1" x14ac:dyDescent="0.3">
      <c r="A102" s="75" t="s">
        <v>143</v>
      </c>
      <c r="B102" s="65" t="s">
        <v>41</v>
      </c>
      <c r="C102" s="107" t="s">
        <v>144</v>
      </c>
      <c r="D102" s="255">
        <v>52.63</v>
      </c>
      <c r="E102" s="314">
        <v>27</v>
      </c>
      <c r="F102" s="315">
        <v>1421.01</v>
      </c>
      <c r="G102" s="246">
        <v>150</v>
      </c>
      <c r="H102" s="247">
        <v>7894.5</v>
      </c>
    </row>
    <row r="103" spans="1:8" ht="51.75" thickBot="1" x14ac:dyDescent="0.3">
      <c r="A103" s="47" t="s">
        <v>147</v>
      </c>
      <c r="B103" s="111"/>
      <c r="C103" s="112"/>
      <c r="D103" s="318"/>
      <c r="E103" s="319"/>
      <c r="F103" s="311">
        <v>928610.02</v>
      </c>
      <c r="G103" s="235"/>
      <c r="H103" s="280">
        <v>433693.49500000011</v>
      </c>
    </row>
    <row r="104" spans="1:8" ht="45" x14ac:dyDescent="0.25">
      <c r="A104" s="113" t="s">
        <v>148</v>
      </c>
      <c r="B104" s="63"/>
      <c r="C104" s="109"/>
      <c r="D104" s="243"/>
      <c r="E104" s="250"/>
      <c r="F104" s="259">
        <v>25378.45</v>
      </c>
      <c r="G104" s="320"/>
      <c r="H104" s="321">
        <v>17499.82</v>
      </c>
    </row>
    <row r="105" spans="1:8" x14ac:dyDescent="0.25">
      <c r="A105" s="140" t="s">
        <v>149</v>
      </c>
      <c r="B105" s="65" t="s">
        <v>38</v>
      </c>
      <c r="C105" s="114" t="s">
        <v>36</v>
      </c>
      <c r="D105" s="255">
        <v>1.17</v>
      </c>
      <c r="E105" s="250">
        <v>11309.6</v>
      </c>
      <c r="F105" s="259">
        <v>13232.23</v>
      </c>
      <c r="G105" s="246">
        <v>4780</v>
      </c>
      <c r="H105" s="247">
        <v>5353.6</v>
      </c>
    </row>
    <row r="106" spans="1:8" x14ac:dyDescent="0.25">
      <c r="A106" s="322" t="s">
        <v>150</v>
      </c>
      <c r="B106" s="65" t="s">
        <v>38</v>
      </c>
      <c r="C106" s="115" t="s">
        <v>49</v>
      </c>
      <c r="D106" s="255">
        <v>0.47</v>
      </c>
      <c r="E106" s="256">
        <v>1459.8</v>
      </c>
      <c r="F106" s="259">
        <v>8028.9</v>
      </c>
      <c r="G106" s="246">
        <v>1459.8</v>
      </c>
      <c r="H106" s="247">
        <v>8028.8999999999987</v>
      </c>
    </row>
    <row r="107" spans="1:8" x14ac:dyDescent="0.25">
      <c r="A107" s="82" t="s">
        <v>151</v>
      </c>
      <c r="B107" s="65" t="s">
        <v>152</v>
      </c>
      <c r="C107" s="115" t="s">
        <v>49</v>
      </c>
      <c r="D107" s="255">
        <v>58.41</v>
      </c>
      <c r="E107" s="256">
        <v>6</v>
      </c>
      <c r="F107" s="259">
        <v>4117.32</v>
      </c>
      <c r="G107" s="246">
        <v>6</v>
      </c>
      <c r="H107" s="247">
        <v>4117.3200000000006</v>
      </c>
    </row>
    <row r="108" spans="1:8" x14ac:dyDescent="0.25">
      <c r="A108" s="323" t="s">
        <v>102</v>
      </c>
      <c r="B108" s="77"/>
      <c r="C108" s="116"/>
      <c r="D108" s="324"/>
      <c r="E108" s="325"/>
      <c r="F108" s="326">
        <v>783051.33</v>
      </c>
      <c r="G108" s="128"/>
      <c r="H108" s="260">
        <v>322796.53500000009</v>
      </c>
    </row>
    <row r="109" spans="1:8" x14ac:dyDescent="0.25">
      <c r="A109" s="74" t="s">
        <v>156</v>
      </c>
      <c r="B109" s="88" t="s">
        <v>81</v>
      </c>
      <c r="C109" s="66"/>
      <c r="D109" s="255">
        <v>344.23</v>
      </c>
      <c r="E109" s="250"/>
      <c r="F109" s="259">
        <v>0</v>
      </c>
      <c r="G109" s="246">
        <v>1.5</v>
      </c>
      <c r="H109" s="247">
        <v>516.34500000000003</v>
      </c>
    </row>
    <row r="110" spans="1:8" x14ac:dyDescent="0.25">
      <c r="A110" s="74" t="s">
        <v>157</v>
      </c>
      <c r="B110" s="88" t="s">
        <v>81</v>
      </c>
      <c r="C110" s="66"/>
      <c r="D110" s="255">
        <v>473.06</v>
      </c>
      <c r="E110" s="252">
        <v>50</v>
      </c>
      <c r="F110" s="275">
        <v>23653</v>
      </c>
      <c r="G110" s="246">
        <v>6.75</v>
      </c>
      <c r="H110" s="247">
        <v>3812.8649999999998</v>
      </c>
    </row>
    <row r="111" spans="1:8" x14ac:dyDescent="0.25">
      <c r="A111" s="74" t="s">
        <v>159</v>
      </c>
      <c r="B111" s="118" t="s">
        <v>41</v>
      </c>
      <c r="C111" s="66"/>
      <c r="D111" s="255">
        <v>476.46</v>
      </c>
      <c r="E111" s="252">
        <v>5.4</v>
      </c>
      <c r="F111" s="275">
        <v>2083.0100000000002</v>
      </c>
      <c r="G111" s="246">
        <v>7.5</v>
      </c>
      <c r="H111" s="247">
        <v>3512.3850000000002</v>
      </c>
    </row>
    <row r="112" spans="1:8" x14ac:dyDescent="0.25">
      <c r="A112" s="74" t="s">
        <v>160</v>
      </c>
      <c r="B112" s="118" t="s">
        <v>41</v>
      </c>
      <c r="C112" s="66"/>
      <c r="D112" s="255">
        <v>518.34</v>
      </c>
      <c r="E112" s="252">
        <v>92</v>
      </c>
      <c r="F112" s="275">
        <v>60923.32</v>
      </c>
      <c r="G112" s="246">
        <v>92</v>
      </c>
      <c r="H112" s="247">
        <v>60923.32</v>
      </c>
    </row>
    <row r="113" spans="1:8" x14ac:dyDescent="0.25">
      <c r="A113" s="74" t="s">
        <v>161</v>
      </c>
      <c r="B113" s="118" t="s">
        <v>41</v>
      </c>
      <c r="C113" s="66"/>
      <c r="D113" s="255" t="s">
        <v>42</v>
      </c>
      <c r="E113" s="250">
        <v>360</v>
      </c>
      <c r="F113" s="259">
        <v>359784</v>
      </c>
      <c r="G113" s="246">
        <v>75</v>
      </c>
      <c r="H113" s="247">
        <v>68099.180000000008</v>
      </c>
    </row>
    <row r="114" spans="1:8" x14ac:dyDescent="0.25">
      <c r="A114" s="74" t="s">
        <v>162</v>
      </c>
      <c r="B114" s="118" t="s">
        <v>41</v>
      </c>
      <c r="C114" s="66"/>
      <c r="D114" s="255">
        <v>682.65</v>
      </c>
      <c r="E114" s="252">
        <v>50</v>
      </c>
      <c r="F114" s="275">
        <v>54645.5</v>
      </c>
      <c r="G114" s="246">
        <v>50</v>
      </c>
      <c r="H114" s="247">
        <v>54645.5</v>
      </c>
    </row>
    <row r="115" spans="1:8" x14ac:dyDescent="0.25">
      <c r="A115" s="74" t="s">
        <v>163</v>
      </c>
      <c r="B115" s="118" t="s">
        <v>41</v>
      </c>
      <c r="C115" s="66"/>
      <c r="D115" s="255">
        <v>945.66</v>
      </c>
      <c r="E115" s="252"/>
      <c r="F115" s="275"/>
      <c r="G115" s="246">
        <v>36</v>
      </c>
      <c r="H115" s="247">
        <v>38244.54</v>
      </c>
    </row>
    <row r="116" spans="1:8" x14ac:dyDescent="0.25">
      <c r="A116" s="74" t="s">
        <v>168</v>
      </c>
      <c r="B116" s="88" t="s">
        <v>41</v>
      </c>
      <c r="C116" s="110"/>
      <c r="D116" s="255">
        <v>945.66</v>
      </c>
      <c r="E116" s="252">
        <v>36</v>
      </c>
      <c r="F116" s="275">
        <v>38244.54</v>
      </c>
      <c r="G116" s="246">
        <v>0</v>
      </c>
      <c r="H116" s="247">
        <v>0</v>
      </c>
    </row>
    <row r="117" spans="1:8" x14ac:dyDescent="0.25">
      <c r="A117" s="74" t="s">
        <v>170</v>
      </c>
      <c r="B117" s="118" t="s">
        <v>101</v>
      </c>
      <c r="C117" s="66"/>
      <c r="D117" s="255">
        <v>3767.14</v>
      </c>
      <c r="E117" s="250"/>
      <c r="F117" s="259">
        <v>0</v>
      </c>
      <c r="G117" s="246">
        <v>3</v>
      </c>
      <c r="H117" s="247">
        <v>11301.42</v>
      </c>
    </row>
    <row r="118" spans="1:8" x14ac:dyDescent="0.25">
      <c r="A118" s="74" t="s">
        <v>172</v>
      </c>
      <c r="B118" s="88" t="s">
        <v>41</v>
      </c>
      <c r="C118" s="110"/>
      <c r="D118" s="255">
        <v>476.46</v>
      </c>
      <c r="E118" s="250"/>
      <c r="F118" s="259">
        <v>0</v>
      </c>
      <c r="G118" s="246">
        <v>0.5</v>
      </c>
      <c r="H118" s="247">
        <v>238.23</v>
      </c>
    </row>
    <row r="119" spans="1:8" x14ac:dyDescent="0.25">
      <c r="A119" s="74" t="s">
        <v>176</v>
      </c>
      <c r="B119" s="88" t="s">
        <v>101</v>
      </c>
      <c r="C119" s="110"/>
      <c r="D119" s="255">
        <v>5917.23</v>
      </c>
      <c r="E119" s="250">
        <v>19</v>
      </c>
      <c r="F119" s="259">
        <v>108976.97</v>
      </c>
      <c r="G119" s="246">
        <v>0</v>
      </c>
      <c r="H119" s="247">
        <v>0</v>
      </c>
    </row>
    <row r="120" spans="1:8" x14ac:dyDescent="0.25">
      <c r="A120" s="327" t="s">
        <v>179</v>
      </c>
      <c r="B120" s="65" t="s">
        <v>51</v>
      </c>
      <c r="C120" s="66"/>
      <c r="D120" s="299">
        <v>255.48</v>
      </c>
      <c r="E120" s="252">
        <v>104</v>
      </c>
      <c r="F120" s="275">
        <v>26569.919999999998</v>
      </c>
      <c r="G120" s="246">
        <v>4</v>
      </c>
      <c r="H120" s="247">
        <v>1061.8</v>
      </c>
    </row>
    <row r="121" spans="1:8" x14ac:dyDescent="0.25">
      <c r="A121" s="327" t="s">
        <v>180</v>
      </c>
      <c r="B121" s="65" t="s">
        <v>51</v>
      </c>
      <c r="C121" s="66"/>
      <c r="D121" s="299">
        <v>354.46</v>
      </c>
      <c r="E121" s="250"/>
      <c r="F121" s="259">
        <v>0</v>
      </c>
      <c r="G121" s="246">
        <v>42</v>
      </c>
      <c r="H121" s="247">
        <v>1802.29</v>
      </c>
    </row>
    <row r="122" spans="1:8" x14ac:dyDescent="0.25">
      <c r="A122" s="327" t="s">
        <v>181</v>
      </c>
      <c r="B122" s="65" t="s">
        <v>51</v>
      </c>
      <c r="C122" s="66"/>
      <c r="D122" s="299">
        <v>394.47</v>
      </c>
      <c r="E122" s="252">
        <v>5</v>
      </c>
      <c r="F122" s="275">
        <v>1972.35</v>
      </c>
      <c r="G122" s="246">
        <v>22</v>
      </c>
      <c r="H122" s="247">
        <v>4625.2300000000005</v>
      </c>
    </row>
    <row r="123" spans="1:8" x14ac:dyDescent="0.25">
      <c r="A123" s="327" t="s">
        <v>182</v>
      </c>
      <c r="B123" s="65" t="s">
        <v>51</v>
      </c>
      <c r="C123" s="66"/>
      <c r="D123" s="299">
        <v>579.79999999999995</v>
      </c>
      <c r="E123" s="250"/>
      <c r="F123" s="259">
        <v>0</v>
      </c>
      <c r="G123" s="246">
        <v>12</v>
      </c>
      <c r="H123" s="247">
        <v>2987.9399999999996</v>
      </c>
    </row>
    <row r="124" spans="1:8" x14ac:dyDescent="0.25">
      <c r="A124" s="327" t="s">
        <v>183</v>
      </c>
      <c r="B124" s="65" t="s">
        <v>51</v>
      </c>
      <c r="C124" s="66"/>
      <c r="D124" s="299">
        <v>858.86</v>
      </c>
      <c r="E124" s="250"/>
      <c r="F124" s="259">
        <v>0</v>
      </c>
      <c r="G124" s="246">
        <v>1</v>
      </c>
      <c r="H124" s="247">
        <v>1039.55</v>
      </c>
    </row>
    <row r="125" spans="1:8" x14ac:dyDescent="0.25">
      <c r="A125" s="328" t="s">
        <v>387</v>
      </c>
      <c r="B125" s="65" t="s">
        <v>51</v>
      </c>
      <c r="C125" s="66"/>
      <c r="D125" s="268">
        <v>225.97</v>
      </c>
      <c r="E125" s="250"/>
      <c r="F125" s="259">
        <v>0</v>
      </c>
      <c r="G125" s="246">
        <v>60</v>
      </c>
      <c r="H125" s="247">
        <v>8765.4</v>
      </c>
    </row>
    <row r="126" spans="1:8" x14ac:dyDescent="0.25">
      <c r="A126" s="120" t="s">
        <v>388</v>
      </c>
      <c r="B126" s="65" t="s">
        <v>51</v>
      </c>
      <c r="C126" s="66"/>
      <c r="D126" s="268">
        <v>788.17</v>
      </c>
      <c r="E126" s="252">
        <v>16</v>
      </c>
      <c r="F126" s="275">
        <v>3628.8</v>
      </c>
      <c r="G126" s="246">
        <v>6</v>
      </c>
      <c r="H126" s="247">
        <v>1360.8000000000002</v>
      </c>
    </row>
    <row r="127" spans="1:8" x14ac:dyDescent="0.25">
      <c r="A127" s="327" t="s">
        <v>389</v>
      </c>
      <c r="B127" s="65" t="s">
        <v>51</v>
      </c>
      <c r="C127" s="66"/>
      <c r="D127" s="268">
        <v>1899.38</v>
      </c>
      <c r="E127" s="250"/>
      <c r="F127" s="259">
        <v>0</v>
      </c>
      <c r="G127" s="246">
        <v>2</v>
      </c>
      <c r="H127" s="247">
        <v>3798.76</v>
      </c>
    </row>
    <row r="128" spans="1:8" x14ac:dyDescent="0.25">
      <c r="A128" s="329" t="s">
        <v>189</v>
      </c>
      <c r="B128" s="65" t="s">
        <v>68</v>
      </c>
      <c r="C128" s="66"/>
      <c r="D128" s="299">
        <v>1100</v>
      </c>
      <c r="E128" s="252">
        <v>74</v>
      </c>
      <c r="F128" s="275">
        <v>67111.72</v>
      </c>
      <c r="G128" s="246">
        <v>0</v>
      </c>
      <c r="H128" s="247">
        <v>0</v>
      </c>
    </row>
    <row r="129" spans="1:8" x14ac:dyDescent="0.25">
      <c r="A129" s="104" t="s">
        <v>391</v>
      </c>
      <c r="B129" s="88" t="s">
        <v>101</v>
      </c>
      <c r="C129" s="110"/>
      <c r="D129" s="255">
        <v>788.17</v>
      </c>
      <c r="E129" s="264"/>
      <c r="F129" s="262"/>
      <c r="G129" s="246">
        <v>9</v>
      </c>
      <c r="H129" s="247">
        <v>7093.53</v>
      </c>
    </row>
    <row r="130" spans="1:8" x14ac:dyDescent="0.25">
      <c r="A130" s="330" t="s">
        <v>190</v>
      </c>
      <c r="B130" s="118"/>
      <c r="C130" s="116"/>
      <c r="D130" s="324"/>
      <c r="E130" s="302">
        <v>11819.4</v>
      </c>
      <c r="F130" s="331">
        <v>35458.199999999997</v>
      </c>
      <c r="G130" s="128"/>
      <c r="H130" s="260">
        <v>48967.45</v>
      </c>
    </row>
    <row r="131" spans="1:8" x14ac:dyDescent="0.25">
      <c r="A131" s="98" t="s">
        <v>191</v>
      </c>
      <c r="B131" s="88" t="s">
        <v>81</v>
      </c>
      <c r="C131" s="66"/>
      <c r="D131" s="255">
        <v>99.05</v>
      </c>
      <c r="E131" s="264"/>
      <c r="F131" s="262"/>
      <c r="G131" s="246">
        <v>229</v>
      </c>
      <c r="H131" s="247">
        <v>22439.09</v>
      </c>
    </row>
    <row r="132" spans="1:8" x14ac:dyDescent="0.25">
      <c r="A132" s="117" t="s">
        <v>192</v>
      </c>
      <c r="B132" s="73" t="s">
        <v>51</v>
      </c>
      <c r="C132" s="107"/>
      <c r="D132" s="255">
        <v>230.07</v>
      </c>
      <c r="E132" s="264"/>
      <c r="F132" s="262"/>
      <c r="G132" s="246">
        <v>1</v>
      </c>
      <c r="H132" s="247">
        <v>221.33</v>
      </c>
    </row>
    <row r="133" spans="1:8" x14ac:dyDescent="0.25">
      <c r="A133" s="117" t="s">
        <v>195</v>
      </c>
      <c r="B133" s="73" t="s">
        <v>51</v>
      </c>
      <c r="C133" s="107"/>
      <c r="D133" s="255">
        <v>51.31</v>
      </c>
      <c r="E133" s="264"/>
      <c r="F133" s="262"/>
      <c r="G133" s="246">
        <v>4</v>
      </c>
      <c r="H133" s="247">
        <v>205.24</v>
      </c>
    </row>
    <row r="134" spans="1:8" x14ac:dyDescent="0.25">
      <c r="A134" s="117" t="s">
        <v>197</v>
      </c>
      <c r="B134" s="73" t="s">
        <v>51</v>
      </c>
      <c r="C134" s="107"/>
      <c r="D134" s="255">
        <v>66.61</v>
      </c>
      <c r="E134" s="264"/>
      <c r="F134" s="262"/>
      <c r="G134" s="246">
        <v>2</v>
      </c>
      <c r="H134" s="247">
        <v>133.22</v>
      </c>
    </row>
    <row r="135" spans="1:8" x14ac:dyDescent="0.25">
      <c r="A135" s="104" t="s">
        <v>200</v>
      </c>
      <c r="B135" s="73" t="s">
        <v>51</v>
      </c>
      <c r="C135" s="107"/>
      <c r="D135" s="255">
        <v>57.94</v>
      </c>
      <c r="E135" s="264"/>
      <c r="F135" s="262"/>
      <c r="G135" s="246">
        <v>1</v>
      </c>
      <c r="H135" s="247">
        <v>122.61</v>
      </c>
    </row>
    <row r="136" spans="1:8" x14ac:dyDescent="0.25">
      <c r="A136" s="117" t="s">
        <v>201</v>
      </c>
      <c r="B136" s="73" t="s">
        <v>51</v>
      </c>
      <c r="C136" s="107"/>
      <c r="D136" s="255">
        <v>66.23</v>
      </c>
      <c r="E136" s="264"/>
      <c r="F136" s="262"/>
      <c r="G136" s="246">
        <v>6</v>
      </c>
      <c r="H136" s="247">
        <v>397.38</v>
      </c>
    </row>
    <row r="137" spans="1:8" x14ac:dyDescent="0.25">
      <c r="A137" s="117" t="s">
        <v>202</v>
      </c>
      <c r="B137" s="73" t="s">
        <v>51</v>
      </c>
      <c r="C137" s="107"/>
      <c r="D137" s="255">
        <v>68.31</v>
      </c>
      <c r="E137" s="264"/>
      <c r="F137" s="262"/>
      <c r="G137" s="246">
        <v>16</v>
      </c>
      <c r="H137" s="247">
        <v>5700.96</v>
      </c>
    </row>
    <row r="138" spans="1:8" x14ac:dyDescent="0.25">
      <c r="A138" s="117" t="s">
        <v>393</v>
      </c>
      <c r="B138" s="73" t="s">
        <v>51</v>
      </c>
      <c r="C138" s="107"/>
      <c r="D138" s="255">
        <v>91.77</v>
      </c>
      <c r="E138" s="264"/>
      <c r="F138" s="262"/>
      <c r="G138" s="246">
        <v>3</v>
      </c>
      <c r="H138" s="247">
        <v>3179.7</v>
      </c>
    </row>
    <row r="139" spans="1:8" x14ac:dyDescent="0.25">
      <c r="A139" s="117" t="s">
        <v>208</v>
      </c>
      <c r="B139" s="88" t="s">
        <v>101</v>
      </c>
      <c r="C139" s="107"/>
      <c r="D139" s="255">
        <v>37.18</v>
      </c>
      <c r="E139" s="264"/>
      <c r="F139" s="262"/>
      <c r="G139" s="246">
        <v>6</v>
      </c>
      <c r="H139" s="247">
        <v>221.04000000000002</v>
      </c>
    </row>
    <row r="140" spans="1:8" x14ac:dyDescent="0.25">
      <c r="A140" s="117" t="s">
        <v>210</v>
      </c>
      <c r="B140" s="88" t="s">
        <v>101</v>
      </c>
      <c r="C140" s="107"/>
      <c r="D140" s="255">
        <v>44.49</v>
      </c>
      <c r="E140" s="264"/>
      <c r="F140" s="262"/>
      <c r="G140" s="246">
        <v>19</v>
      </c>
      <c r="H140" s="247">
        <v>834.08999999999992</v>
      </c>
    </row>
    <row r="141" spans="1:8" x14ac:dyDescent="0.25">
      <c r="A141" s="117" t="s">
        <v>211</v>
      </c>
      <c r="B141" s="88" t="s">
        <v>101</v>
      </c>
      <c r="C141" s="107"/>
      <c r="D141" s="255">
        <v>49.86</v>
      </c>
      <c r="E141" s="264"/>
      <c r="F141" s="262"/>
      <c r="G141" s="246">
        <v>2</v>
      </c>
      <c r="H141" s="247">
        <v>97.92</v>
      </c>
    </row>
    <row r="142" spans="1:8" x14ac:dyDescent="0.25">
      <c r="A142" s="124" t="s">
        <v>212</v>
      </c>
      <c r="B142" s="88" t="s">
        <v>101</v>
      </c>
      <c r="C142" s="107"/>
      <c r="D142" s="255">
        <v>59.52</v>
      </c>
      <c r="E142" s="264"/>
      <c r="F142" s="262"/>
      <c r="G142" s="246">
        <v>1</v>
      </c>
      <c r="H142" s="247">
        <v>59.52</v>
      </c>
    </row>
    <row r="143" spans="1:8" x14ac:dyDescent="0.25">
      <c r="A143" s="141" t="s">
        <v>213</v>
      </c>
      <c r="B143" s="88" t="s">
        <v>101</v>
      </c>
      <c r="C143" s="107"/>
      <c r="D143" s="255">
        <v>48.25</v>
      </c>
      <c r="E143" s="264"/>
      <c r="F143" s="262"/>
      <c r="G143" s="246">
        <v>2</v>
      </c>
      <c r="H143" s="247">
        <v>96.5</v>
      </c>
    </row>
    <row r="144" spans="1:8" x14ac:dyDescent="0.25">
      <c r="A144" s="87" t="s">
        <v>215</v>
      </c>
      <c r="B144" s="88" t="s">
        <v>101</v>
      </c>
      <c r="C144" s="107"/>
      <c r="D144" s="255">
        <v>76.31</v>
      </c>
      <c r="E144" s="264"/>
      <c r="F144" s="262"/>
      <c r="G144" s="246">
        <v>1</v>
      </c>
      <c r="H144" s="247">
        <v>76.31</v>
      </c>
    </row>
    <row r="145" spans="1:8" x14ac:dyDescent="0.25">
      <c r="A145" s="87" t="s">
        <v>216</v>
      </c>
      <c r="B145" s="88" t="s">
        <v>217</v>
      </c>
      <c r="C145" s="107"/>
      <c r="D145" s="255">
        <v>605.26</v>
      </c>
      <c r="E145" s="264"/>
      <c r="F145" s="262"/>
      <c r="G145" s="246">
        <v>25</v>
      </c>
      <c r="H145" s="247">
        <v>15024.220000000001</v>
      </c>
    </row>
    <row r="146" spans="1:8" x14ac:dyDescent="0.25">
      <c r="A146" s="119" t="s">
        <v>394</v>
      </c>
      <c r="B146" s="86" t="s">
        <v>101</v>
      </c>
      <c r="C146" s="107"/>
      <c r="D146" s="255">
        <v>173.4</v>
      </c>
      <c r="E146" s="264"/>
      <c r="F146" s="262"/>
      <c r="G146" s="246">
        <v>1</v>
      </c>
      <c r="H146" s="247">
        <v>158.32</v>
      </c>
    </row>
    <row r="147" spans="1:8" x14ac:dyDescent="0.25">
      <c r="A147" s="126" t="s">
        <v>219</v>
      </c>
      <c r="B147" s="430" t="s">
        <v>152</v>
      </c>
      <c r="C147" s="423"/>
      <c r="D147" s="424"/>
      <c r="E147" s="302">
        <v>6</v>
      </c>
      <c r="F147" s="331">
        <v>66000</v>
      </c>
      <c r="G147" s="55"/>
      <c r="H147" s="298">
        <v>40595.100000000006</v>
      </c>
    </row>
    <row r="148" spans="1:8" x14ac:dyDescent="0.25">
      <c r="A148" s="74" t="s">
        <v>220</v>
      </c>
      <c r="B148" s="101" t="s">
        <v>38</v>
      </c>
      <c r="C148" s="107"/>
      <c r="D148" s="255">
        <v>229.1</v>
      </c>
      <c r="E148" s="264"/>
      <c r="F148" s="262"/>
      <c r="G148" s="246">
        <v>48.5</v>
      </c>
      <c r="H148" s="247">
        <v>12854.44</v>
      </c>
    </row>
    <row r="149" spans="1:8" x14ac:dyDescent="0.25">
      <c r="A149" s="74" t="s">
        <v>221</v>
      </c>
      <c r="B149" s="86" t="s">
        <v>101</v>
      </c>
      <c r="C149" s="107"/>
      <c r="D149" s="255">
        <v>607.54000000000042</v>
      </c>
      <c r="E149" s="264"/>
      <c r="F149" s="262"/>
      <c r="G149" s="246">
        <v>12</v>
      </c>
      <c r="H149" s="247">
        <v>7290.48</v>
      </c>
    </row>
    <row r="150" spans="1:8" x14ac:dyDescent="0.25">
      <c r="A150" s="74" t="s">
        <v>222</v>
      </c>
      <c r="B150" s="86" t="s">
        <v>101</v>
      </c>
      <c r="C150" s="107"/>
      <c r="D150" s="255">
        <v>718.93</v>
      </c>
      <c r="E150" s="264"/>
      <c r="F150" s="262"/>
      <c r="G150" s="246">
        <v>6</v>
      </c>
      <c r="H150" s="247">
        <v>4313.58</v>
      </c>
    </row>
    <row r="151" spans="1:8" x14ac:dyDescent="0.25">
      <c r="A151" s="74" t="s">
        <v>223</v>
      </c>
      <c r="B151" s="88" t="s">
        <v>101</v>
      </c>
      <c r="C151" s="107"/>
      <c r="D151" s="255">
        <v>1412.1</v>
      </c>
      <c r="E151" s="264"/>
      <c r="F151" s="262"/>
      <c r="G151" s="246">
        <v>9</v>
      </c>
      <c r="H151" s="247">
        <v>12617.16</v>
      </c>
    </row>
    <row r="152" spans="1:8" x14ac:dyDescent="0.25">
      <c r="A152" s="100" t="s">
        <v>226</v>
      </c>
      <c r="B152" s="86" t="s">
        <v>101</v>
      </c>
      <c r="C152" s="107"/>
      <c r="D152" s="255">
        <v>60.68</v>
      </c>
      <c r="E152" s="264"/>
      <c r="F152" s="262"/>
      <c r="G152" s="246">
        <v>58</v>
      </c>
      <c r="H152" s="247">
        <v>3519.44</v>
      </c>
    </row>
    <row r="153" spans="1:8" ht="45" x14ac:dyDescent="0.25">
      <c r="A153" s="59" t="s">
        <v>228</v>
      </c>
      <c r="B153" s="70" t="s">
        <v>152</v>
      </c>
      <c r="C153" s="449" t="s">
        <v>146</v>
      </c>
      <c r="D153" s="249">
        <v>50.23</v>
      </c>
      <c r="E153" s="316">
        <v>6</v>
      </c>
      <c r="F153" s="317">
        <v>7124.4</v>
      </c>
      <c r="G153" s="289">
        <v>6</v>
      </c>
      <c r="H153" s="290">
        <v>5900.76</v>
      </c>
    </row>
    <row r="154" spans="1:8" x14ac:dyDescent="0.25">
      <c r="A154" s="451" t="s">
        <v>229</v>
      </c>
      <c r="B154" s="66"/>
      <c r="C154" s="66" t="s">
        <v>49</v>
      </c>
      <c r="D154" s="502"/>
      <c r="E154" s="452"/>
      <c r="F154" s="453">
        <v>47055.839999999997</v>
      </c>
      <c r="G154" s="262"/>
      <c r="H154" s="262">
        <v>46901.279999999999</v>
      </c>
    </row>
    <row r="155" spans="1:8" ht="22.5" x14ac:dyDescent="0.25">
      <c r="A155" s="50" t="s">
        <v>230</v>
      </c>
      <c r="B155" s="63" t="s">
        <v>51</v>
      </c>
      <c r="C155" s="64" t="s">
        <v>49</v>
      </c>
      <c r="D155" s="243">
        <v>600</v>
      </c>
      <c r="E155" s="368">
        <v>6</v>
      </c>
      <c r="F155" s="369">
        <v>43200</v>
      </c>
      <c r="G155" s="246">
        <v>6</v>
      </c>
      <c r="H155" s="247">
        <v>43200</v>
      </c>
    </row>
    <row r="156" spans="1:8" x14ac:dyDescent="0.25">
      <c r="A156" s="50" t="s">
        <v>231</v>
      </c>
      <c r="B156" s="65" t="s">
        <v>51</v>
      </c>
      <c r="C156" s="66" t="s">
        <v>49</v>
      </c>
      <c r="D156" s="255">
        <v>125.28</v>
      </c>
      <c r="E156" s="250">
        <v>1</v>
      </c>
      <c r="F156" s="259">
        <v>1503.36</v>
      </c>
      <c r="G156" s="246">
        <v>1</v>
      </c>
      <c r="H156" s="247">
        <v>1365.6</v>
      </c>
    </row>
    <row r="157" spans="1:8" ht="23.25" thickBot="1" x14ac:dyDescent="0.3">
      <c r="A157" s="50" t="s">
        <v>232</v>
      </c>
      <c r="B157" s="73" t="s">
        <v>101</v>
      </c>
      <c r="C157" s="66" t="s">
        <v>49</v>
      </c>
      <c r="D157" s="255">
        <v>49.01</v>
      </c>
      <c r="E157" s="250">
        <v>4</v>
      </c>
      <c r="F157" s="259">
        <v>2352.48</v>
      </c>
      <c r="G157" s="246">
        <v>4</v>
      </c>
      <c r="H157" s="247">
        <v>2335.6799999999998</v>
      </c>
    </row>
    <row r="158" spans="1:8" ht="39" thickBot="1" x14ac:dyDescent="0.3">
      <c r="A158" s="47" t="s">
        <v>234</v>
      </c>
      <c r="B158" s="60"/>
      <c r="C158" s="71"/>
      <c r="D158" s="76"/>
      <c r="E158" s="319"/>
      <c r="F158" s="311">
        <v>158796.72</v>
      </c>
      <c r="G158" s="270"/>
      <c r="H158" s="237">
        <v>158733.48000000001</v>
      </c>
    </row>
    <row r="159" spans="1:8" ht="36" x14ac:dyDescent="0.25">
      <c r="A159" s="72" t="s">
        <v>235</v>
      </c>
      <c r="B159" s="63" t="s">
        <v>59</v>
      </c>
      <c r="C159" s="134" t="s">
        <v>36</v>
      </c>
      <c r="D159" s="335">
        <v>19.600000000000001</v>
      </c>
      <c r="E159" s="250">
        <v>5436</v>
      </c>
      <c r="F159" s="259">
        <v>106545.60000000001</v>
      </c>
      <c r="G159" s="246">
        <v>5436</v>
      </c>
      <c r="H159" s="247">
        <v>106545.60000000001</v>
      </c>
    </row>
    <row r="160" spans="1:8" x14ac:dyDescent="0.25">
      <c r="A160" s="166" t="s">
        <v>241</v>
      </c>
      <c r="B160" s="73" t="s">
        <v>152</v>
      </c>
      <c r="C160" s="136" t="s">
        <v>36</v>
      </c>
      <c r="D160" s="299">
        <v>700.94</v>
      </c>
      <c r="E160" s="250">
        <v>6</v>
      </c>
      <c r="F160" s="259">
        <v>4205.6400000000003</v>
      </c>
      <c r="G160" s="246">
        <v>6</v>
      </c>
      <c r="H160" s="247">
        <v>4205.6400000000003</v>
      </c>
    </row>
    <row r="161" spans="1:8" x14ac:dyDescent="0.25">
      <c r="A161" s="72" t="s">
        <v>242</v>
      </c>
      <c r="B161" s="73" t="s">
        <v>152</v>
      </c>
      <c r="C161" s="136" t="s">
        <v>36</v>
      </c>
      <c r="D161" s="299">
        <v>350.47</v>
      </c>
      <c r="E161" s="250">
        <v>6</v>
      </c>
      <c r="F161" s="259">
        <v>2102.8200000000002</v>
      </c>
      <c r="G161" s="246">
        <v>6</v>
      </c>
      <c r="H161" s="247">
        <v>2102.8200000000002</v>
      </c>
    </row>
    <row r="162" spans="1:8" x14ac:dyDescent="0.25">
      <c r="A162" s="166" t="s">
        <v>243</v>
      </c>
      <c r="B162" s="73" t="s">
        <v>152</v>
      </c>
      <c r="C162" s="136" t="s">
        <v>36</v>
      </c>
      <c r="D162" s="299">
        <v>350.47</v>
      </c>
      <c r="E162" s="250">
        <v>6</v>
      </c>
      <c r="F162" s="259">
        <v>2102.8200000000002</v>
      </c>
      <c r="G162" s="246">
        <v>6</v>
      </c>
      <c r="H162" s="247">
        <v>2039.58</v>
      </c>
    </row>
    <row r="163" spans="1:8" ht="24.75" thickBot="1" x14ac:dyDescent="0.3">
      <c r="A163" s="72" t="s">
        <v>244</v>
      </c>
      <c r="B163" s="70" t="s">
        <v>245</v>
      </c>
      <c r="C163" s="137" t="s">
        <v>36</v>
      </c>
      <c r="D163" s="338">
        <v>0.92</v>
      </c>
      <c r="E163" s="250">
        <v>47652</v>
      </c>
      <c r="F163" s="259">
        <v>43839.839999999997</v>
      </c>
      <c r="G163" s="246">
        <v>47652</v>
      </c>
      <c r="H163" s="247">
        <v>43839.840000000004</v>
      </c>
    </row>
    <row r="164" spans="1:8" ht="39" thickBot="1" x14ac:dyDescent="0.3">
      <c r="A164" s="47" t="s">
        <v>397</v>
      </c>
      <c r="B164" s="294"/>
      <c r="C164" s="340"/>
      <c r="D164" s="341"/>
      <c r="E164" s="319"/>
      <c r="F164" s="311">
        <v>55625.94</v>
      </c>
      <c r="G164" s="342"/>
      <c r="H164" s="237">
        <v>52135.832000000002</v>
      </c>
    </row>
    <row r="165" spans="1:8" ht="36" x14ac:dyDescent="0.25">
      <c r="A165" s="343" t="s">
        <v>246</v>
      </c>
      <c r="B165" s="431" t="s">
        <v>56</v>
      </c>
      <c r="C165" s="344" t="s">
        <v>247</v>
      </c>
      <c r="D165" s="345"/>
      <c r="E165" s="250">
        <v>11819.4</v>
      </c>
      <c r="F165" s="259">
        <v>26121.200000000001</v>
      </c>
      <c r="G165" s="246">
        <v>11819.4</v>
      </c>
      <c r="H165" s="247">
        <v>26121.200000000001</v>
      </c>
    </row>
    <row r="166" spans="1:8" ht="33.75" x14ac:dyDescent="0.25">
      <c r="A166" s="138" t="s">
        <v>248</v>
      </c>
      <c r="B166" s="139"/>
      <c r="C166" s="66"/>
      <c r="D166" s="345"/>
      <c r="E166" s="250"/>
      <c r="F166" s="259">
        <v>10593.7</v>
      </c>
      <c r="G166" s="128"/>
      <c r="H166" s="260">
        <v>10593.701999999999</v>
      </c>
    </row>
    <row r="167" spans="1:8" x14ac:dyDescent="0.25">
      <c r="A167" s="140" t="s">
        <v>249</v>
      </c>
      <c r="B167" s="139" t="s">
        <v>250</v>
      </c>
      <c r="C167" s="66" t="s">
        <v>49</v>
      </c>
      <c r="D167" s="345">
        <v>10.51</v>
      </c>
      <c r="E167" s="250">
        <v>54</v>
      </c>
      <c r="F167" s="259">
        <v>6666.84</v>
      </c>
      <c r="G167" s="246">
        <v>54</v>
      </c>
      <c r="H167" s="247">
        <v>6666.84</v>
      </c>
    </row>
    <row r="168" spans="1:8" x14ac:dyDescent="0.25">
      <c r="A168" s="82" t="s">
        <v>251</v>
      </c>
      <c r="B168" s="139" t="s">
        <v>38</v>
      </c>
      <c r="C168" s="66" t="s">
        <v>49</v>
      </c>
      <c r="D168" s="345">
        <v>0.23</v>
      </c>
      <c r="E168" s="256">
        <v>1459.8</v>
      </c>
      <c r="F168" s="259">
        <v>3926.86</v>
      </c>
      <c r="G168" s="246">
        <v>1459.8</v>
      </c>
      <c r="H168" s="247">
        <v>3926.8619999999996</v>
      </c>
    </row>
    <row r="169" spans="1:8" ht="51" x14ac:dyDescent="0.25">
      <c r="A169" s="503" t="s">
        <v>252</v>
      </c>
      <c r="B169" s="65"/>
      <c r="C169" s="66"/>
      <c r="D169" s="255"/>
      <c r="E169" s="302"/>
      <c r="F169" s="331">
        <v>18911.04</v>
      </c>
      <c r="G169" s="128"/>
      <c r="H169" s="260">
        <v>15420.930000000002</v>
      </c>
    </row>
    <row r="170" spans="1:8" x14ac:dyDescent="0.25">
      <c r="A170" s="74" t="s">
        <v>254</v>
      </c>
      <c r="B170" s="73" t="s">
        <v>101</v>
      </c>
      <c r="C170" s="66"/>
      <c r="D170" s="255">
        <v>21.16</v>
      </c>
      <c r="E170" s="264"/>
      <c r="F170" s="262"/>
      <c r="G170" s="246">
        <v>54</v>
      </c>
      <c r="H170" s="247">
        <v>1101.5999999999999</v>
      </c>
    </row>
    <row r="171" spans="1:8" x14ac:dyDescent="0.25">
      <c r="A171" s="38" t="s">
        <v>255</v>
      </c>
      <c r="B171" s="73" t="s">
        <v>101</v>
      </c>
      <c r="C171" s="66"/>
      <c r="D171" s="255">
        <v>31.43</v>
      </c>
      <c r="E171" s="264"/>
      <c r="F171" s="262"/>
      <c r="G171" s="246">
        <v>432</v>
      </c>
      <c r="H171" s="247">
        <v>11283.84</v>
      </c>
    </row>
    <row r="172" spans="1:8" x14ac:dyDescent="0.25">
      <c r="A172" s="74" t="s">
        <v>257</v>
      </c>
      <c r="B172" s="73" t="s">
        <v>101</v>
      </c>
      <c r="C172" s="66"/>
      <c r="D172" s="255">
        <v>109.13</v>
      </c>
      <c r="E172" s="264"/>
      <c r="F172" s="262"/>
      <c r="G172" s="246">
        <v>4</v>
      </c>
      <c r="H172" s="247">
        <v>343.41999999999996</v>
      </c>
    </row>
    <row r="173" spans="1:8" x14ac:dyDescent="0.25">
      <c r="A173" s="98" t="s">
        <v>263</v>
      </c>
      <c r="B173" s="88" t="s">
        <v>101</v>
      </c>
      <c r="C173" s="66"/>
      <c r="D173" s="255">
        <v>66.599999999999994</v>
      </c>
      <c r="E173" s="264"/>
      <c r="F173" s="262"/>
      <c r="G173" s="246">
        <v>4</v>
      </c>
      <c r="H173" s="247">
        <v>226.2</v>
      </c>
    </row>
    <row r="174" spans="1:8" x14ac:dyDescent="0.25">
      <c r="A174" s="68" t="s">
        <v>265</v>
      </c>
      <c r="B174" s="65" t="s">
        <v>51</v>
      </c>
      <c r="C174" s="66"/>
      <c r="D174" s="255">
        <v>32.46</v>
      </c>
      <c r="E174" s="264"/>
      <c r="F174" s="262"/>
      <c r="G174" s="246">
        <v>60</v>
      </c>
      <c r="H174" s="247">
        <v>2097.09</v>
      </c>
    </row>
    <row r="175" spans="1:8" ht="15.75" thickBot="1" x14ac:dyDescent="0.3">
      <c r="A175" s="74" t="s">
        <v>266</v>
      </c>
      <c r="B175" s="73" t="s">
        <v>101</v>
      </c>
      <c r="C175" s="66"/>
      <c r="D175" s="255">
        <v>75.14</v>
      </c>
      <c r="E175" s="264"/>
      <c r="F175" s="262"/>
      <c r="G175" s="246">
        <v>5</v>
      </c>
      <c r="H175" s="247">
        <v>368.78</v>
      </c>
    </row>
    <row r="176" spans="1:8" ht="39" thickBot="1" x14ac:dyDescent="0.3">
      <c r="A176" s="47" t="s">
        <v>267</v>
      </c>
      <c r="B176" s="60"/>
      <c r="C176" s="71"/>
      <c r="D176" s="76"/>
      <c r="E176" s="312"/>
      <c r="F176" s="311">
        <v>9869.2000000000007</v>
      </c>
      <c r="G176" s="235"/>
      <c r="H176" s="280">
        <v>6050</v>
      </c>
    </row>
    <row r="177" spans="1:8" ht="23.25" thickBot="1" x14ac:dyDescent="0.3">
      <c r="A177" s="50" t="s">
        <v>268</v>
      </c>
      <c r="B177" s="63" t="s">
        <v>56</v>
      </c>
      <c r="C177" s="64" t="s">
        <v>247</v>
      </c>
      <c r="D177" s="243"/>
      <c r="E177" s="250">
        <v>11819.4</v>
      </c>
      <c r="F177" s="259">
        <v>9869.2000000000007</v>
      </c>
      <c r="G177" s="246">
        <v>12078.9</v>
      </c>
      <c r="H177" s="247">
        <v>6050</v>
      </c>
    </row>
    <row r="178" spans="1:8" ht="51.75" thickBot="1" x14ac:dyDescent="0.3">
      <c r="A178" s="143" t="s">
        <v>269</v>
      </c>
      <c r="B178" s="144"/>
      <c r="C178" s="145"/>
      <c r="D178" s="349"/>
      <c r="E178" s="312">
        <v>6</v>
      </c>
      <c r="F178" s="311">
        <v>276507.73</v>
      </c>
      <c r="G178" s="235">
        <v>6</v>
      </c>
      <c r="H178" s="280">
        <v>234454.44</v>
      </c>
    </row>
    <row r="179" spans="1:8" ht="45" x14ac:dyDescent="0.25">
      <c r="A179" s="50" t="s">
        <v>270</v>
      </c>
      <c r="B179" s="146" t="s">
        <v>51</v>
      </c>
      <c r="C179" s="109" t="s">
        <v>49</v>
      </c>
      <c r="D179" s="350">
        <v>3050</v>
      </c>
      <c r="E179" s="250">
        <v>6</v>
      </c>
      <c r="F179" s="259">
        <v>219600</v>
      </c>
      <c r="G179" s="246">
        <v>6</v>
      </c>
      <c r="H179" s="247">
        <v>215760</v>
      </c>
    </row>
    <row r="180" spans="1:8" ht="22.5" x14ac:dyDescent="0.25">
      <c r="A180" s="75" t="s">
        <v>271</v>
      </c>
      <c r="B180" s="139" t="s">
        <v>51</v>
      </c>
      <c r="C180" s="110" t="s">
        <v>49</v>
      </c>
      <c r="D180" s="345">
        <v>13800</v>
      </c>
      <c r="E180" s="250">
        <v>3</v>
      </c>
      <c r="F180" s="259">
        <v>43677</v>
      </c>
      <c r="G180" s="246">
        <v>0</v>
      </c>
      <c r="H180" s="247">
        <v>0</v>
      </c>
    </row>
    <row r="181" spans="1:8" x14ac:dyDescent="0.25">
      <c r="A181" s="148" t="s">
        <v>272</v>
      </c>
      <c r="B181" s="139" t="s">
        <v>51</v>
      </c>
      <c r="C181" s="110" t="s">
        <v>49</v>
      </c>
      <c r="D181" s="351">
        <v>9.65</v>
      </c>
      <c r="E181" s="250">
        <v>6</v>
      </c>
      <c r="F181" s="259">
        <v>1836.73</v>
      </c>
      <c r="G181" s="246">
        <v>6</v>
      </c>
      <c r="H181" s="247">
        <v>694.43999999999983</v>
      </c>
    </row>
    <row r="182" spans="1:8" ht="23.25" thickBot="1" x14ac:dyDescent="0.3">
      <c r="A182" s="142" t="s">
        <v>273</v>
      </c>
      <c r="B182" s="139" t="s">
        <v>51</v>
      </c>
      <c r="C182" s="110" t="s">
        <v>36</v>
      </c>
      <c r="D182" s="345">
        <v>1899</v>
      </c>
      <c r="E182" s="250">
        <v>6</v>
      </c>
      <c r="F182" s="259">
        <v>11394</v>
      </c>
      <c r="G182" s="246">
        <v>10</v>
      </c>
      <c r="H182" s="247">
        <v>18000</v>
      </c>
    </row>
    <row r="183" spans="1:8" ht="39" customHeight="1" thickBot="1" x14ac:dyDescent="0.3">
      <c r="A183" s="543" t="s">
        <v>275</v>
      </c>
      <c r="B183" s="544"/>
      <c r="C183" s="544"/>
      <c r="D183" s="545"/>
      <c r="E183" s="354"/>
      <c r="F183" s="352">
        <v>712834.46</v>
      </c>
      <c r="G183" s="45"/>
      <c r="H183" s="309">
        <v>702608.43969679868</v>
      </c>
    </row>
    <row r="184" spans="1:8" ht="26.25" thickBot="1" x14ac:dyDescent="0.3">
      <c r="A184" s="426" t="s">
        <v>276</v>
      </c>
      <c r="B184" s="438" t="s">
        <v>38</v>
      </c>
      <c r="C184" s="439"/>
      <c r="D184" s="440"/>
      <c r="E184" s="357">
        <v>1594.9</v>
      </c>
      <c r="F184" s="441">
        <v>212749.18</v>
      </c>
      <c r="G184" s="355"/>
      <c r="H184" s="356">
        <v>215473.96099999998</v>
      </c>
    </row>
    <row r="185" spans="1:8" ht="24.75" thickBot="1" x14ac:dyDescent="0.3">
      <c r="A185" s="361" t="s">
        <v>277</v>
      </c>
      <c r="B185" s="362" t="s">
        <v>56</v>
      </c>
      <c r="C185" s="154"/>
      <c r="D185" s="76" t="s">
        <v>138</v>
      </c>
      <c r="E185" s="366"/>
      <c r="F185" s="363">
        <v>202820.88</v>
      </c>
      <c r="G185" s="364">
        <v>11819.4</v>
      </c>
      <c r="H185" s="365">
        <v>205418.50999999998</v>
      </c>
    </row>
    <row r="186" spans="1:8" ht="24.75" thickBot="1" x14ac:dyDescent="0.3">
      <c r="A186" s="152" t="s">
        <v>279</v>
      </c>
      <c r="B186" s="362" t="s">
        <v>56</v>
      </c>
      <c r="C186" s="367" t="s">
        <v>49</v>
      </c>
      <c r="D186" s="293">
        <v>7.0000000000000007E-2</v>
      </c>
      <c r="E186" s="257">
        <v>11819.4</v>
      </c>
      <c r="F186" s="279">
        <v>9928.2999999999993</v>
      </c>
      <c r="G186" s="246">
        <v>11819.4</v>
      </c>
      <c r="H186" s="247">
        <v>10055.451000000001</v>
      </c>
    </row>
    <row r="187" spans="1:8" ht="77.25" thickBot="1" x14ac:dyDescent="0.3">
      <c r="A187" s="153" t="s">
        <v>398</v>
      </c>
      <c r="B187" s="362" t="s">
        <v>56</v>
      </c>
      <c r="C187" s="156" t="s">
        <v>278</v>
      </c>
      <c r="D187" s="436" t="s">
        <v>138</v>
      </c>
      <c r="E187" s="370">
        <v>4894</v>
      </c>
      <c r="F187" s="437">
        <v>174454.32</v>
      </c>
      <c r="G187" s="342"/>
      <c r="H187" s="309">
        <v>176688.64999999997</v>
      </c>
    </row>
    <row r="188" spans="1:8" ht="72.75" thickBot="1" x14ac:dyDescent="0.3">
      <c r="A188" s="157" t="s">
        <v>399</v>
      </c>
      <c r="B188" s="362" t="s">
        <v>56</v>
      </c>
      <c r="C188" s="151" t="s">
        <v>278</v>
      </c>
      <c r="D188" s="293" t="s">
        <v>138</v>
      </c>
      <c r="E188" s="375"/>
      <c r="F188" s="373">
        <v>53862.03</v>
      </c>
      <c r="G188" s="364">
        <v>11819.4</v>
      </c>
      <c r="H188" s="365">
        <v>176688.64999999997</v>
      </c>
    </row>
    <row r="189" spans="1:8" ht="24.75" thickBot="1" x14ac:dyDescent="0.3">
      <c r="A189" s="155" t="s">
        <v>280</v>
      </c>
      <c r="B189" s="362" t="s">
        <v>56</v>
      </c>
      <c r="C189" s="151" t="s">
        <v>278</v>
      </c>
      <c r="D189" s="376" t="s">
        <v>138</v>
      </c>
      <c r="E189" s="312"/>
      <c r="F189" s="311">
        <v>143461.29</v>
      </c>
      <c r="G189" s="289">
        <v>0</v>
      </c>
      <c r="H189" s="290">
        <v>0</v>
      </c>
    </row>
    <row r="190" spans="1:8" ht="15.75" thickBot="1" x14ac:dyDescent="0.3">
      <c r="A190" s="47" t="s">
        <v>281</v>
      </c>
      <c r="B190" s="60"/>
      <c r="C190" s="71"/>
      <c r="D190" s="76"/>
      <c r="E190" s="312"/>
      <c r="F190" s="311">
        <v>253296.24</v>
      </c>
      <c r="G190" s="46"/>
      <c r="H190" s="280">
        <v>251549.61569679875</v>
      </c>
    </row>
    <row r="191" spans="1:8" ht="24.75" x14ac:dyDescent="0.25">
      <c r="A191" s="148" t="s">
        <v>282</v>
      </c>
      <c r="B191" s="65" t="s">
        <v>46</v>
      </c>
      <c r="C191" s="107" t="s">
        <v>283</v>
      </c>
      <c r="D191" s="255">
        <v>220</v>
      </c>
      <c r="E191" s="250">
        <v>743.04</v>
      </c>
      <c r="F191" s="259">
        <v>163468.79999999999</v>
      </c>
      <c r="G191" s="246">
        <v>750.49581986226701</v>
      </c>
      <c r="H191" s="247">
        <v>165109.08036969876</v>
      </c>
    </row>
    <row r="192" spans="1:8" ht="56.25" x14ac:dyDescent="0.25">
      <c r="A192" s="59" t="s">
        <v>284</v>
      </c>
      <c r="B192" s="65" t="s">
        <v>56</v>
      </c>
      <c r="C192" s="107" t="s">
        <v>144</v>
      </c>
      <c r="D192" s="377">
        <v>1.7470000000000001E-3</v>
      </c>
      <c r="E192" s="250">
        <v>11819.4</v>
      </c>
      <c r="F192" s="259">
        <v>472.78</v>
      </c>
      <c r="G192" s="246">
        <v>11819.4</v>
      </c>
      <c r="H192" s="247">
        <v>250.95532709999995</v>
      </c>
    </row>
    <row r="193" spans="1:8" ht="17.25" thickBot="1" x14ac:dyDescent="0.3">
      <c r="A193" s="442" t="s">
        <v>285</v>
      </c>
      <c r="B193" s="288" t="s">
        <v>56</v>
      </c>
      <c r="C193" s="378" t="s">
        <v>286</v>
      </c>
      <c r="D193" s="285">
        <v>0.6</v>
      </c>
      <c r="E193" s="250">
        <v>11819.4</v>
      </c>
      <c r="F193" s="259">
        <v>89354.66</v>
      </c>
      <c r="G193" s="289">
        <v>11819.4</v>
      </c>
      <c r="H193" s="290">
        <v>86189.579999999987</v>
      </c>
    </row>
    <row r="194" spans="1:8" ht="51.75" thickBot="1" x14ac:dyDescent="0.3">
      <c r="A194" s="150" t="s">
        <v>287</v>
      </c>
      <c r="B194" s="362" t="s">
        <v>56</v>
      </c>
      <c r="C194" s="379" t="s">
        <v>288</v>
      </c>
      <c r="D194" s="293">
        <v>0.41</v>
      </c>
      <c r="E194" s="312">
        <v>11819.4</v>
      </c>
      <c r="F194" s="311">
        <v>72334.73</v>
      </c>
      <c r="G194" s="364">
        <v>11819.4</v>
      </c>
      <c r="H194" s="365">
        <v>58896.212999999982</v>
      </c>
    </row>
    <row r="195" spans="1:8" ht="15.75" thickBot="1" x14ac:dyDescent="0.3">
      <c r="A195" s="546" t="s">
        <v>298</v>
      </c>
      <c r="B195" s="547"/>
      <c r="C195" s="547"/>
      <c r="D195" s="548"/>
      <c r="E195" s="386">
        <v>11819.4</v>
      </c>
      <c r="F195" s="387">
        <v>390040.2</v>
      </c>
      <c r="G195" s="280">
        <v>11819.4</v>
      </c>
      <c r="H195" s="280">
        <v>395035.5749999999</v>
      </c>
    </row>
    <row r="196" spans="1:8" ht="17.25" thickBot="1" x14ac:dyDescent="0.3">
      <c r="A196" s="160" t="s">
        <v>299</v>
      </c>
      <c r="B196" s="57" t="s">
        <v>56</v>
      </c>
      <c r="C196" s="110" t="s">
        <v>49</v>
      </c>
      <c r="D196" s="306">
        <v>2.75</v>
      </c>
      <c r="E196" s="250">
        <v>11819.4</v>
      </c>
      <c r="F196" s="259">
        <v>390040.2</v>
      </c>
      <c r="G196" s="246">
        <v>11819.4</v>
      </c>
      <c r="H196" s="247">
        <v>395035.5749999999</v>
      </c>
    </row>
    <row r="197" spans="1:8" ht="15.75" thickBot="1" x14ac:dyDescent="0.3">
      <c r="A197" s="162" t="s">
        <v>303</v>
      </c>
      <c r="B197" s="427"/>
      <c r="C197" s="163"/>
      <c r="D197" s="405"/>
      <c r="E197" s="406"/>
      <c r="F197" s="407">
        <v>30996.69</v>
      </c>
      <c r="G197" s="408"/>
      <c r="H197" s="280">
        <v>13207.93</v>
      </c>
    </row>
    <row r="198" spans="1:8" ht="15.75" thickBot="1" x14ac:dyDescent="0.3">
      <c r="A198" s="164" t="s">
        <v>304</v>
      </c>
      <c r="B198" s="294"/>
      <c r="C198" s="389"/>
      <c r="D198" s="410"/>
      <c r="E198" s="319"/>
      <c r="F198" s="311">
        <v>27824</v>
      </c>
      <c r="G198" s="128"/>
      <c r="H198" s="411">
        <v>9500</v>
      </c>
    </row>
    <row r="199" spans="1:8" x14ac:dyDescent="0.25">
      <c r="A199" s="69" t="s">
        <v>305</v>
      </c>
      <c r="B199" s="65" t="s">
        <v>101</v>
      </c>
      <c r="C199" s="110"/>
      <c r="D199" s="306">
        <v>1310</v>
      </c>
      <c r="E199" s="244"/>
      <c r="F199" s="245">
        <v>0</v>
      </c>
      <c r="G199" s="246">
        <v>6</v>
      </c>
      <c r="H199" s="247">
        <v>7860</v>
      </c>
    </row>
    <row r="200" spans="1:8" x14ac:dyDescent="0.25">
      <c r="A200" s="69" t="s">
        <v>306</v>
      </c>
      <c r="B200" s="65" t="s">
        <v>101</v>
      </c>
      <c r="C200" s="110"/>
      <c r="D200" s="306">
        <v>1640</v>
      </c>
      <c r="E200" s="244"/>
      <c r="F200" s="245">
        <v>0</v>
      </c>
      <c r="G200" s="246">
        <v>1</v>
      </c>
      <c r="H200" s="247">
        <v>1640</v>
      </c>
    </row>
    <row r="201" spans="1:8" x14ac:dyDescent="0.25">
      <c r="A201" s="166" t="s">
        <v>308</v>
      </c>
      <c r="B201" s="65" t="s">
        <v>38</v>
      </c>
      <c r="C201" s="110"/>
      <c r="D201" s="299">
        <v>1096</v>
      </c>
      <c r="E201" s="250">
        <v>19</v>
      </c>
      <c r="F201" s="245">
        <v>20824</v>
      </c>
      <c r="G201" s="246">
        <v>0</v>
      </c>
      <c r="H201" s="247">
        <v>0</v>
      </c>
    </row>
    <row r="202" spans="1:8" ht="15.75" thickBot="1" x14ac:dyDescent="0.3">
      <c r="A202" s="166" t="s">
        <v>309</v>
      </c>
      <c r="B202" s="65" t="s">
        <v>51</v>
      </c>
      <c r="C202" s="110"/>
      <c r="D202" s="299">
        <v>700</v>
      </c>
      <c r="E202" s="250">
        <v>10</v>
      </c>
      <c r="F202" s="245">
        <v>7000</v>
      </c>
      <c r="G202" s="246">
        <v>0</v>
      </c>
      <c r="H202" s="247">
        <v>0</v>
      </c>
    </row>
    <row r="203" spans="1:8" ht="15.75" thickBot="1" x14ac:dyDescent="0.3">
      <c r="A203" s="167" t="s">
        <v>311</v>
      </c>
      <c r="B203" s="71"/>
      <c r="C203" s="168"/>
      <c r="D203" s="413"/>
      <c r="E203" s="319"/>
      <c r="F203" s="311">
        <v>3172.69</v>
      </c>
      <c r="G203" s="414"/>
      <c r="H203" s="237">
        <v>3707.9299999999994</v>
      </c>
    </row>
    <row r="204" spans="1:8" ht="15.75" thickBot="1" x14ac:dyDescent="0.3">
      <c r="A204" s="169" t="s">
        <v>312</v>
      </c>
      <c r="B204" s="432" t="s">
        <v>51</v>
      </c>
      <c r="C204" s="170"/>
      <c r="D204" s="415">
        <v>535.24</v>
      </c>
      <c r="E204" s="252">
        <v>6</v>
      </c>
      <c r="F204" s="275">
        <v>3172.69</v>
      </c>
      <c r="G204" s="246">
        <v>7</v>
      </c>
      <c r="H204" s="247">
        <v>3707.9299999999994</v>
      </c>
    </row>
    <row r="205" spans="1:8" ht="15.75" thickBot="1" x14ac:dyDescent="0.3">
      <c r="A205" s="538" t="s">
        <v>313</v>
      </c>
      <c r="B205" s="539"/>
      <c r="C205" s="539"/>
      <c r="D205" s="540"/>
      <c r="E205" s="342"/>
      <c r="F205" s="401"/>
      <c r="G205" s="235"/>
      <c r="H205" s="237">
        <v>620447.15478753974</v>
      </c>
    </row>
    <row r="206" spans="1:8" x14ac:dyDescent="0.25">
      <c r="A206" s="171" t="s">
        <v>314</v>
      </c>
      <c r="B206" s="433" t="s">
        <v>46</v>
      </c>
      <c r="C206" s="172"/>
      <c r="D206" s="416"/>
      <c r="E206" s="417"/>
      <c r="F206" s="23"/>
      <c r="G206" s="24">
        <v>2484.499209999999</v>
      </c>
      <c r="H206" s="419">
        <v>296300.55503749993</v>
      </c>
    </row>
    <row r="207" spans="1:8" x14ac:dyDescent="0.25">
      <c r="A207" s="176" t="s">
        <v>315</v>
      </c>
      <c r="B207" s="434" t="s">
        <v>46</v>
      </c>
      <c r="C207" s="172"/>
      <c r="D207" s="416"/>
      <c r="E207" s="417"/>
      <c r="F207" s="23"/>
      <c r="G207" s="23">
        <v>5503.5888200000027</v>
      </c>
      <c r="H207" s="421">
        <v>91544.129265899988</v>
      </c>
    </row>
    <row r="208" spans="1:8" ht="15.75" thickBot="1" x14ac:dyDescent="0.3">
      <c r="A208" s="176" t="s">
        <v>316</v>
      </c>
      <c r="B208" s="434" t="s">
        <v>317</v>
      </c>
      <c r="C208" s="172"/>
      <c r="D208" s="416"/>
      <c r="E208" s="417"/>
      <c r="F208" s="23"/>
      <c r="G208" s="24">
        <v>56890.370392000012</v>
      </c>
      <c r="H208" s="419">
        <v>232602.47048413978</v>
      </c>
    </row>
    <row r="209" spans="1:8" ht="15.75" thickBot="1" x14ac:dyDescent="0.3">
      <c r="A209" s="498" t="s">
        <v>318</v>
      </c>
      <c r="B209" s="158"/>
      <c r="C209" s="177"/>
      <c r="D209" s="422"/>
      <c r="E209" s="179"/>
      <c r="F209" s="237">
        <v>2978313.72</v>
      </c>
      <c r="G209" s="178"/>
      <c r="H209" s="237">
        <v>2971252.8230643384</v>
      </c>
    </row>
    <row r="210" spans="1:8" x14ac:dyDescent="0.25">
      <c r="A210" s="180"/>
      <c r="B210" s="435"/>
      <c r="C210" s="181"/>
      <c r="D210" s="182"/>
      <c r="E210" s="183"/>
      <c r="F210" s="184"/>
      <c r="G210" s="183"/>
      <c r="H210" s="184"/>
    </row>
    <row r="211" spans="1:8" x14ac:dyDescent="0.25">
      <c r="A211" s="180"/>
      <c r="B211" s="435"/>
      <c r="C211" s="181"/>
      <c r="D211" s="182"/>
      <c r="E211" s="186"/>
      <c r="F211" s="184"/>
      <c r="G211" s="186"/>
      <c r="H211" s="184"/>
    </row>
    <row r="212" spans="1:8" x14ac:dyDescent="0.25">
      <c r="A212" s="180"/>
      <c r="B212" s="435"/>
      <c r="C212" s="181"/>
      <c r="D212" s="182"/>
      <c r="E212" s="186"/>
      <c r="F212" s="184"/>
      <c r="G212" s="186"/>
      <c r="H212" s="184"/>
    </row>
    <row r="213" spans="1:8" ht="15.75" thickBot="1" x14ac:dyDescent="0.3">
      <c r="A213" s="185"/>
      <c r="B213" s="4"/>
      <c r="C213" s="4"/>
      <c r="D213" s="13"/>
      <c r="E213" s="14"/>
      <c r="F213" s="14"/>
      <c r="G213" s="14"/>
      <c r="H213" s="14"/>
    </row>
    <row r="214" spans="1:8" ht="15.75" thickBot="1" x14ac:dyDescent="0.3">
      <c r="A214" s="187"/>
      <c r="B214" s="188"/>
      <c r="C214" s="35"/>
      <c r="D214" s="189"/>
      <c r="E214" s="541" t="s">
        <v>319</v>
      </c>
      <c r="F214" s="542"/>
      <c r="G214" s="190" t="s">
        <v>320</v>
      </c>
      <c r="H214" s="190" t="s">
        <v>321</v>
      </c>
    </row>
    <row r="215" spans="1:8" ht="15.75" thickBot="1" x14ac:dyDescent="0.3">
      <c r="A215" s="191" t="s">
        <v>322</v>
      </c>
      <c r="B215" s="192"/>
      <c r="C215" s="193"/>
      <c r="D215" s="194"/>
      <c r="E215" s="195" t="s">
        <v>323</v>
      </c>
      <c r="F215" s="196" t="s">
        <v>107</v>
      </c>
      <c r="G215" s="197" t="s">
        <v>107</v>
      </c>
      <c r="H215" s="198" t="s">
        <v>107</v>
      </c>
    </row>
    <row r="216" spans="1:8" x14ac:dyDescent="0.25">
      <c r="A216" s="199" t="s">
        <v>324</v>
      </c>
      <c r="B216" s="200"/>
      <c r="C216" s="201"/>
      <c r="D216" s="201" t="s">
        <v>46</v>
      </c>
      <c r="E216" s="173">
        <v>6161.8838900000001</v>
      </c>
      <c r="F216" s="173">
        <v>733120.18</v>
      </c>
      <c r="G216" s="173">
        <v>733120.18</v>
      </c>
      <c r="H216" s="174">
        <v>0</v>
      </c>
    </row>
    <row r="217" spans="1:8" x14ac:dyDescent="0.25">
      <c r="A217" s="203" t="s">
        <v>325</v>
      </c>
      <c r="B217" s="204"/>
      <c r="C217" s="205"/>
      <c r="D217" s="205" t="s">
        <v>326</v>
      </c>
      <c r="E217" s="445">
        <v>1192.93815</v>
      </c>
      <c r="F217" s="173">
        <v>622435.97</v>
      </c>
      <c r="G217" s="173">
        <v>622435.97</v>
      </c>
      <c r="H217" s="206">
        <v>0</v>
      </c>
    </row>
    <row r="218" spans="1:8" x14ac:dyDescent="0.25">
      <c r="A218" s="207" t="s">
        <v>327</v>
      </c>
      <c r="B218" s="208"/>
      <c r="C218" s="205"/>
      <c r="D218" s="205" t="s">
        <v>46</v>
      </c>
      <c r="E218" s="173">
        <v>13440.631809999997</v>
      </c>
      <c r="F218" s="209">
        <v>214893.58</v>
      </c>
      <c r="G218" s="173">
        <v>214893.58</v>
      </c>
      <c r="H218" s="173">
        <v>0</v>
      </c>
    </row>
    <row r="219" spans="1:8" x14ac:dyDescent="0.25">
      <c r="A219" s="207" t="s">
        <v>328</v>
      </c>
      <c r="B219" s="208"/>
      <c r="C219" s="205"/>
      <c r="D219" s="205" t="s">
        <v>46</v>
      </c>
      <c r="E219" s="173">
        <v>19647.01901</v>
      </c>
      <c r="F219" s="173">
        <v>433024.89</v>
      </c>
      <c r="G219" s="173">
        <v>433024.89</v>
      </c>
      <c r="H219" s="173">
        <v>0</v>
      </c>
    </row>
    <row r="220" spans="1:8" x14ac:dyDescent="0.25">
      <c r="A220" s="207" t="s">
        <v>329</v>
      </c>
      <c r="B220" s="208"/>
      <c r="C220" s="205"/>
      <c r="D220" s="205" t="s">
        <v>330</v>
      </c>
      <c r="E220" s="174">
        <v>175955.09735</v>
      </c>
      <c r="F220" s="174">
        <v>712917.43</v>
      </c>
      <c r="G220" s="173">
        <v>690095.27</v>
      </c>
      <c r="H220" s="173">
        <v>22822.16</v>
      </c>
    </row>
    <row r="223" spans="1:8" x14ac:dyDescent="0.25">
      <c r="A223" s="537" t="s">
        <v>401</v>
      </c>
      <c r="B223" s="537"/>
      <c r="C223" s="537"/>
      <c r="D223" s="537"/>
      <c r="E223" s="537"/>
      <c r="F223" s="537"/>
      <c r="G223" s="537"/>
      <c r="H223" s="537"/>
    </row>
    <row r="225" spans="1:1" x14ac:dyDescent="0.25">
      <c r="A225" s="31" t="s">
        <v>402</v>
      </c>
    </row>
    <row r="227" spans="1:1" x14ac:dyDescent="0.25">
      <c r="A227" s="31" t="s">
        <v>403</v>
      </c>
    </row>
  </sheetData>
  <mergeCells count="12">
    <mergeCell ref="A223:H223"/>
    <mergeCell ref="G2:H2"/>
    <mergeCell ref="E3:H3"/>
    <mergeCell ref="E36:H36"/>
    <mergeCell ref="E37:H37"/>
    <mergeCell ref="A40:D40"/>
    <mergeCell ref="A1:H1"/>
    <mergeCell ref="A97:D97"/>
    <mergeCell ref="A183:D183"/>
    <mergeCell ref="A195:D195"/>
    <mergeCell ref="A205:D205"/>
    <mergeCell ref="E214:F21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"/>
  <sheetViews>
    <sheetView topLeftCell="A181" workbookViewId="0">
      <selection activeCell="K202" sqref="K202"/>
    </sheetView>
  </sheetViews>
  <sheetFormatPr defaultRowHeight="15" x14ac:dyDescent="0.25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6" width="11.7109375" style="1" customWidth="1"/>
    <col min="7" max="7" width="14.5703125" style="1" customWidth="1"/>
    <col min="8" max="8" width="14" style="1" customWidth="1"/>
  </cols>
  <sheetData>
    <row r="1" spans="1:8" ht="33" customHeight="1" thickBot="1" x14ac:dyDescent="0.3">
      <c r="A1" s="535" t="s">
        <v>331</v>
      </c>
      <c r="B1" s="535"/>
      <c r="C1" s="535"/>
      <c r="D1" s="535"/>
      <c r="E1" s="535"/>
      <c r="F1" s="535"/>
      <c r="G1" s="535"/>
      <c r="H1" s="535"/>
    </row>
    <row r="2" spans="1:8" ht="16.5" thickBot="1" x14ac:dyDescent="0.3">
      <c r="A2" s="2"/>
      <c r="B2" s="3" t="s">
        <v>0</v>
      </c>
      <c r="C2" s="4"/>
      <c r="D2" s="5"/>
      <c r="E2" s="495"/>
      <c r="F2" s="211"/>
      <c r="G2" s="552" t="s">
        <v>405</v>
      </c>
      <c r="H2" s="553"/>
    </row>
    <row r="3" spans="1:8" ht="15.75" thickBot="1" x14ac:dyDescent="0.3">
      <c r="A3" s="7"/>
      <c r="B3" s="4"/>
      <c r="C3" s="4"/>
      <c r="D3" s="5"/>
      <c r="E3" s="216"/>
      <c r="F3" s="218"/>
      <c r="G3" s="219">
        <v>10</v>
      </c>
      <c r="H3" s="215"/>
    </row>
    <row r="4" spans="1:8" ht="25.5" x14ac:dyDescent="0.25">
      <c r="A4" s="10" t="s">
        <v>1</v>
      </c>
      <c r="B4" s="11"/>
      <c r="C4" s="11"/>
      <c r="D4" s="11"/>
      <c r="E4" s="11"/>
      <c r="F4" s="11"/>
      <c r="G4" s="11"/>
      <c r="H4" s="11"/>
    </row>
    <row r="5" spans="1:8" x14ac:dyDescent="0.25">
      <c r="A5" s="10"/>
      <c r="B5" s="4"/>
      <c r="C5" s="4"/>
      <c r="D5" s="4"/>
      <c r="E5" s="11"/>
      <c r="F5" s="14"/>
      <c r="G5" s="221"/>
      <c r="H5" s="14"/>
    </row>
    <row r="6" spans="1:8" ht="25.5" x14ac:dyDescent="0.25">
      <c r="A6" s="15" t="s">
        <v>2</v>
      </c>
      <c r="B6" s="11"/>
      <c r="C6" s="4"/>
      <c r="D6" s="13"/>
      <c r="E6" s="11"/>
      <c r="F6" s="14"/>
      <c r="G6" s="221"/>
      <c r="H6" s="16">
        <v>504407.42099213088</v>
      </c>
    </row>
    <row r="7" spans="1:8" ht="25.5" x14ac:dyDescent="0.25">
      <c r="A7" s="17" t="s">
        <v>3</v>
      </c>
      <c r="B7" s="4"/>
      <c r="C7" s="4"/>
      <c r="D7" s="13"/>
      <c r="E7" s="11"/>
      <c r="F7" s="14"/>
      <c r="G7" s="221"/>
      <c r="H7" s="16">
        <v>2070616.553568437</v>
      </c>
    </row>
    <row r="8" spans="1:8" x14ac:dyDescent="0.25">
      <c r="A8" s="18" t="s">
        <v>4</v>
      </c>
      <c r="B8" s="19"/>
      <c r="C8" s="19"/>
      <c r="D8" s="20"/>
      <c r="E8" s="11"/>
      <c r="F8" s="14"/>
      <c r="G8" s="221"/>
      <c r="H8" s="21">
        <v>1832198.3300000008</v>
      </c>
    </row>
    <row r="9" spans="1:8" x14ac:dyDescent="0.25">
      <c r="A9" s="18" t="s">
        <v>5</v>
      </c>
      <c r="B9" s="19"/>
      <c r="C9" s="19"/>
      <c r="D9" s="20"/>
      <c r="E9" s="11"/>
      <c r="F9" s="14"/>
      <c r="G9" s="221"/>
      <c r="H9" s="21">
        <v>1781897.4400000009</v>
      </c>
    </row>
    <row r="10" spans="1:8" x14ac:dyDescent="0.25">
      <c r="A10" s="18" t="s">
        <v>6</v>
      </c>
      <c r="B10" s="4"/>
      <c r="C10" s="4"/>
      <c r="D10" s="13"/>
      <c r="E10" s="11"/>
      <c r="F10" s="14"/>
      <c r="G10" s="221"/>
      <c r="H10" s="23">
        <v>50300.89</v>
      </c>
    </row>
    <row r="11" spans="1:8" x14ac:dyDescent="0.25">
      <c r="A11" s="18" t="s">
        <v>7</v>
      </c>
      <c r="B11" s="4"/>
      <c r="C11" s="4"/>
      <c r="D11" s="13"/>
      <c r="E11" s="11"/>
      <c r="F11" s="14"/>
      <c r="G11" s="221"/>
      <c r="H11" s="21">
        <v>358540.81199999998</v>
      </c>
    </row>
    <row r="12" spans="1:8" x14ac:dyDescent="0.25">
      <c r="A12" s="18" t="s">
        <v>370</v>
      </c>
      <c r="B12" s="4"/>
      <c r="C12" s="4"/>
      <c r="D12" s="13"/>
      <c r="E12" s="11"/>
      <c r="F12" s="14"/>
      <c r="G12" s="221"/>
      <c r="H12" s="21">
        <v>238418.22356843614</v>
      </c>
    </row>
    <row r="13" spans="1:8" x14ac:dyDescent="0.25">
      <c r="A13" s="18" t="s">
        <v>8</v>
      </c>
      <c r="B13" s="4"/>
      <c r="C13" s="4"/>
      <c r="D13" s="13"/>
      <c r="E13" s="11"/>
      <c r="F13" s="14"/>
      <c r="G13" s="221"/>
      <c r="H13" s="23">
        <v>14379.174107682595</v>
      </c>
    </row>
    <row r="14" spans="1:8" x14ac:dyDescent="0.25">
      <c r="A14" s="18" t="s">
        <v>9</v>
      </c>
      <c r="B14" s="4"/>
      <c r="C14" s="4"/>
      <c r="D14" s="13"/>
      <c r="E14" s="11"/>
      <c r="F14" s="14"/>
      <c r="G14" s="221"/>
      <c r="H14" s="22">
        <v>2411.5164728424311</v>
      </c>
    </row>
    <row r="15" spans="1:8" x14ac:dyDescent="0.25">
      <c r="A15" s="18" t="s">
        <v>10</v>
      </c>
      <c r="B15" s="4"/>
      <c r="C15" s="4"/>
      <c r="D15" s="13"/>
      <c r="E15" s="11"/>
      <c r="F15" s="14"/>
      <c r="G15" s="221"/>
      <c r="H15" s="24">
        <v>221627.53298791111</v>
      </c>
    </row>
    <row r="16" spans="1:8" ht="25.5" x14ac:dyDescent="0.25">
      <c r="A16" s="17" t="s">
        <v>11</v>
      </c>
      <c r="B16" s="11"/>
      <c r="C16" s="11"/>
      <c r="D16" s="25"/>
      <c r="E16" s="11"/>
      <c r="F16" s="14"/>
      <c r="G16" s="221"/>
      <c r="H16" s="21">
        <v>2562404.1709408159</v>
      </c>
    </row>
    <row r="17" spans="1:8" x14ac:dyDescent="0.25">
      <c r="A17" s="18" t="s">
        <v>12</v>
      </c>
      <c r="B17" s="4"/>
      <c r="C17" s="4"/>
      <c r="D17" s="13"/>
      <c r="E17" s="11"/>
      <c r="F17" s="14"/>
      <c r="G17" s="221"/>
      <c r="H17" s="21">
        <v>12619.803619752172</v>
      </c>
    </row>
    <row r="18" spans="1:8" x14ac:dyDescent="0.25">
      <c r="A18" s="26"/>
      <c r="B18" s="4"/>
      <c r="C18" s="4"/>
      <c r="D18" s="13"/>
      <c r="E18" s="13"/>
      <c r="F18" s="13"/>
      <c r="G18" s="13"/>
      <c r="H18" s="13"/>
    </row>
    <row r="19" spans="1:8" ht="25.5" x14ac:dyDescent="0.25">
      <c r="A19" s="27" t="s">
        <v>13</v>
      </c>
      <c r="B19" s="11"/>
      <c r="C19" s="11"/>
      <c r="D19" s="12"/>
      <c r="E19" s="12"/>
      <c r="F19" s="12"/>
      <c r="G19" s="12"/>
      <c r="H19" s="12"/>
    </row>
    <row r="20" spans="1:8" x14ac:dyDescent="0.25">
      <c r="A20" s="15" t="s">
        <v>14</v>
      </c>
      <c r="B20" s="11"/>
      <c r="C20" s="4"/>
      <c r="D20" s="13"/>
      <c r="E20" s="11"/>
      <c r="F20" s="14"/>
      <c r="G20" s="221"/>
      <c r="H20" s="16">
        <v>202443.43099213066</v>
      </c>
    </row>
    <row r="21" spans="1:8" ht="25.5" x14ac:dyDescent="0.25">
      <c r="A21" s="28" t="s">
        <v>15</v>
      </c>
      <c r="B21" s="4"/>
      <c r="C21" s="4"/>
      <c r="D21" s="13"/>
      <c r="E21" s="11"/>
      <c r="F21" s="14"/>
      <c r="G21" s="221"/>
      <c r="H21" s="16">
        <v>2082914.0135684363</v>
      </c>
    </row>
    <row r="22" spans="1:8" x14ac:dyDescent="0.25">
      <c r="A22" s="18" t="s">
        <v>4</v>
      </c>
      <c r="B22" s="4"/>
      <c r="C22" s="4"/>
      <c r="D22" s="13"/>
      <c r="E22" s="11"/>
      <c r="F22" s="14"/>
      <c r="G22" s="221"/>
      <c r="H22" s="21">
        <v>1864865.6800000002</v>
      </c>
    </row>
    <row r="23" spans="1:8" x14ac:dyDescent="0.25">
      <c r="A23" s="18" t="s">
        <v>5</v>
      </c>
      <c r="B23" s="4"/>
      <c r="C23" s="4"/>
      <c r="D23" s="13"/>
      <c r="E23" s="11"/>
      <c r="F23" s="14"/>
      <c r="G23" s="221"/>
      <c r="H23" s="21">
        <v>1811338.4100000001</v>
      </c>
    </row>
    <row r="24" spans="1:8" x14ac:dyDescent="0.25">
      <c r="A24" s="18" t="s">
        <v>6</v>
      </c>
      <c r="B24" s="4"/>
      <c r="C24" s="4"/>
      <c r="D24" s="13"/>
      <c r="E24" s="11"/>
      <c r="F24" s="14"/>
      <c r="G24" s="221"/>
      <c r="H24" s="23">
        <v>53527.27</v>
      </c>
    </row>
    <row r="25" spans="1:8" x14ac:dyDescent="0.25">
      <c r="A25" s="18" t="s">
        <v>371</v>
      </c>
      <c r="B25" s="4"/>
      <c r="C25" s="4"/>
      <c r="D25" s="13"/>
      <c r="E25" s="11"/>
      <c r="F25" s="14"/>
      <c r="G25" s="221"/>
      <c r="H25" s="21">
        <v>218048.33356843612</v>
      </c>
    </row>
    <row r="26" spans="1:8" x14ac:dyDescent="0.25">
      <c r="A26" s="18" t="s">
        <v>8</v>
      </c>
      <c r="B26" s="4"/>
      <c r="C26" s="4"/>
      <c r="D26" s="13"/>
      <c r="E26" s="11"/>
      <c r="F26" s="14"/>
      <c r="G26" s="221"/>
      <c r="H26" s="23">
        <v>12958.064107682594</v>
      </c>
    </row>
    <row r="27" spans="1:8" x14ac:dyDescent="0.25">
      <c r="A27" s="18" t="s">
        <v>9</v>
      </c>
      <c r="B27" s="4"/>
      <c r="C27" s="4"/>
      <c r="D27" s="13"/>
      <c r="E27" s="11"/>
      <c r="F27" s="14"/>
      <c r="G27" s="221"/>
      <c r="H27" s="23">
        <v>2091.2064728424311</v>
      </c>
    </row>
    <row r="28" spans="1:8" x14ac:dyDescent="0.25">
      <c r="A28" s="18" t="s">
        <v>10</v>
      </c>
      <c r="B28" s="4"/>
      <c r="C28" s="4"/>
      <c r="D28" s="13"/>
      <c r="E28" s="11"/>
      <c r="F28" s="14"/>
      <c r="G28" s="221"/>
      <c r="H28" s="23">
        <v>202999.06298791111</v>
      </c>
    </row>
    <row r="29" spans="1:8" x14ac:dyDescent="0.25">
      <c r="A29" s="18" t="s">
        <v>16</v>
      </c>
      <c r="B29" s="4"/>
      <c r="C29" s="4"/>
      <c r="D29" s="13"/>
      <c r="E29" s="11"/>
      <c r="F29" s="14"/>
      <c r="G29" s="221"/>
      <c r="H29" s="16">
        <v>2285357.4445605669</v>
      </c>
    </row>
    <row r="30" spans="1:8" ht="25.5" x14ac:dyDescent="0.25">
      <c r="A30" s="17" t="s">
        <v>17</v>
      </c>
      <c r="B30" s="11"/>
      <c r="C30" s="11"/>
      <c r="D30" s="25"/>
      <c r="E30" s="11"/>
      <c r="F30" s="14"/>
      <c r="G30" s="221"/>
      <c r="H30" s="21">
        <v>2562404.1709408159</v>
      </c>
    </row>
    <row r="31" spans="1:8" x14ac:dyDescent="0.25">
      <c r="A31" s="29" t="s">
        <v>18</v>
      </c>
      <c r="B31" s="4"/>
      <c r="C31" s="4"/>
      <c r="D31" s="13"/>
      <c r="E31" s="11"/>
      <c r="F31" s="14"/>
      <c r="G31" s="221"/>
      <c r="H31" s="21">
        <v>-277046.72638024902</v>
      </c>
    </row>
    <row r="32" spans="1:8" x14ac:dyDescent="0.25">
      <c r="A32" s="30"/>
      <c r="B32" s="4"/>
      <c r="C32" s="4"/>
      <c r="D32" s="13"/>
      <c r="E32" s="4"/>
      <c r="F32" s="4"/>
      <c r="G32" s="4"/>
      <c r="H32" s="4"/>
    </row>
    <row r="33" spans="1:8" ht="15.75" thickBot="1" x14ac:dyDescent="0.3">
      <c r="E33" s="3"/>
      <c r="F33" s="3"/>
      <c r="G33" s="3"/>
      <c r="H33" s="3"/>
    </row>
    <row r="34" spans="1:8" ht="15.75" thickBot="1" x14ac:dyDescent="0.3">
      <c r="A34" s="33" t="s">
        <v>19</v>
      </c>
      <c r="B34" s="34"/>
      <c r="C34" s="35"/>
      <c r="D34" s="36" t="s">
        <v>20</v>
      </c>
      <c r="E34" s="532">
        <v>10</v>
      </c>
      <c r="F34" s="533"/>
      <c r="G34" s="533"/>
      <c r="H34" s="534"/>
    </row>
    <row r="35" spans="1:8" ht="15.75" thickBot="1" x14ac:dyDescent="0.3">
      <c r="A35" s="224"/>
      <c r="B35" s="39" t="s">
        <v>21</v>
      </c>
      <c r="C35" s="4" t="s">
        <v>22</v>
      </c>
      <c r="D35" s="40" t="s">
        <v>23</v>
      </c>
      <c r="E35" s="529" t="s">
        <v>405</v>
      </c>
      <c r="F35" s="530"/>
      <c r="G35" s="530"/>
      <c r="H35" s="531"/>
    </row>
    <row r="36" spans="1:8" ht="15.75" thickBot="1" x14ac:dyDescent="0.3">
      <c r="A36" s="41" t="s">
        <v>24</v>
      </c>
      <c r="B36" s="39" t="s">
        <v>25</v>
      </c>
      <c r="C36" s="19"/>
      <c r="D36" s="42" t="s">
        <v>26</v>
      </c>
      <c r="E36" s="496" t="s">
        <v>27</v>
      </c>
      <c r="F36" s="497"/>
      <c r="G36" s="43" t="s">
        <v>28</v>
      </c>
      <c r="H36" s="44"/>
    </row>
    <row r="37" spans="1:8" ht="17.25" thickBot="1" x14ac:dyDescent="0.3">
      <c r="A37" s="228"/>
      <c r="B37" s="428"/>
      <c r="C37" s="229"/>
      <c r="D37" s="230"/>
      <c r="E37" s="105" t="s">
        <v>29</v>
      </c>
      <c r="F37" s="231" t="s">
        <v>30</v>
      </c>
      <c r="G37" s="105" t="s">
        <v>29</v>
      </c>
      <c r="H37" s="231" t="s">
        <v>31</v>
      </c>
    </row>
    <row r="38" spans="1:8" ht="60.75" customHeight="1" thickBot="1" x14ac:dyDescent="0.3">
      <c r="A38" s="543" t="s">
        <v>32</v>
      </c>
      <c r="B38" s="544"/>
      <c r="C38" s="544"/>
      <c r="D38" s="544"/>
      <c r="E38" s="236"/>
      <c r="F38" s="234">
        <v>168596.07</v>
      </c>
      <c r="G38" s="235"/>
      <c r="H38" s="46">
        <v>164359.22749999998</v>
      </c>
    </row>
    <row r="39" spans="1:8" ht="26.25" thickBot="1" x14ac:dyDescent="0.3">
      <c r="A39" s="47" t="s">
        <v>33</v>
      </c>
      <c r="B39" s="48"/>
      <c r="C39" s="49"/>
      <c r="D39" s="76"/>
      <c r="E39" s="238">
        <v>8369.2999999999993</v>
      </c>
      <c r="F39" s="239">
        <v>58.59</v>
      </c>
      <c r="G39" s="235"/>
      <c r="H39" s="46">
        <v>58.585099999999997</v>
      </c>
    </row>
    <row r="40" spans="1:8" ht="90.75" thickBot="1" x14ac:dyDescent="0.3">
      <c r="A40" s="241" t="s">
        <v>34</v>
      </c>
      <c r="B40" s="242" t="s">
        <v>35</v>
      </c>
      <c r="C40" s="51" t="s">
        <v>36</v>
      </c>
      <c r="D40" s="243">
        <v>6.7000000000000002E-3</v>
      </c>
      <c r="E40" s="244">
        <v>8369.2999999999993</v>
      </c>
      <c r="F40" s="245">
        <v>58.59</v>
      </c>
      <c r="G40" s="246">
        <v>8369.2999999999993</v>
      </c>
      <c r="H40" s="247">
        <v>58.585099999999997</v>
      </c>
    </row>
    <row r="41" spans="1:8" ht="15.75" thickBot="1" x14ac:dyDescent="0.3">
      <c r="A41" s="47" t="s">
        <v>47</v>
      </c>
      <c r="B41" s="60"/>
      <c r="C41" s="61"/>
      <c r="D41" s="76"/>
      <c r="E41" s="258">
        <v>1019.3</v>
      </c>
      <c r="F41" s="239">
        <v>4044.92</v>
      </c>
      <c r="G41" s="235"/>
      <c r="H41" s="46">
        <v>2030.4456000000007</v>
      </c>
    </row>
    <row r="42" spans="1:8" ht="78.75" x14ac:dyDescent="0.25">
      <c r="A42" s="50" t="s">
        <v>48</v>
      </c>
      <c r="B42" s="63" t="s">
        <v>38</v>
      </c>
      <c r="C42" s="64" t="s">
        <v>49</v>
      </c>
      <c r="D42" s="243">
        <v>0.16800000000000001</v>
      </c>
      <c r="E42" s="256">
        <v>1019.3</v>
      </c>
      <c r="F42" s="259">
        <v>2033.5</v>
      </c>
      <c r="G42" s="246">
        <v>1019.3</v>
      </c>
      <c r="H42" s="247">
        <v>2030.4456000000007</v>
      </c>
    </row>
    <row r="43" spans="1:8" x14ac:dyDescent="0.25">
      <c r="A43" s="248" t="s">
        <v>50</v>
      </c>
      <c r="B43" s="65"/>
      <c r="C43" s="66" t="s">
        <v>39</v>
      </c>
      <c r="D43" s="255"/>
      <c r="E43" s="250"/>
      <c r="F43" s="259">
        <v>2011.42</v>
      </c>
      <c r="G43" s="128"/>
      <c r="H43" s="260">
        <v>0</v>
      </c>
    </row>
    <row r="44" spans="1:8" x14ac:dyDescent="0.25">
      <c r="A44" s="72" t="s">
        <v>372</v>
      </c>
      <c r="B44" s="65" t="s">
        <v>51</v>
      </c>
      <c r="C44" s="66"/>
      <c r="D44" s="255">
        <v>349.42</v>
      </c>
      <c r="E44" s="265">
        <v>1</v>
      </c>
      <c r="F44" s="259">
        <v>349.42</v>
      </c>
      <c r="G44" s="246">
        <v>0</v>
      </c>
      <c r="H44" s="247">
        <v>0</v>
      </c>
    </row>
    <row r="45" spans="1:8" ht="15.75" thickBot="1" x14ac:dyDescent="0.3">
      <c r="A45" s="266" t="s">
        <v>53</v>
      </c>
      <c r="B45" s="73" t="s">
        <v>51</v>
      </c>
      <c r="C45" s="66"/>
      <c r="D45" s="255">
        <v>831</v>
      </c>
      <c r="E45" s="250">
        <v>2</v>
      </c>
      <c r="F45" s="259">
        <v>1662</v>
      </c>
      <c r="G45" s="246">
        <v>0</v>
      </c>
      <c r="H45" s="247">
        <v>0</v>
      </c>
    </row>
    <row r="46" spans="1:8" ht="26.25" thickBot="1" x14ac:dyDescent="0.3">
      <c r="A46" s="47" t="s">
        <v>54</v>
      </c>
      <c r="B46" s="60"/>
      <c r="C46" s="71"/>
      <c r="D46" s="76"/>
      <c r="E46" s="271">
        <v>8369.2999999999993</v>
      </c>
      <c r="F46" s="239">
        <v>58.59</v>
      </c>
      <c r="G46" s="270"/>
      <c r="H46" s="129">
        <v>2698.5850999999998</v>
      </c>
    </row>
    <row r="47" spans="1:8" ht="101.25" x14ac:dyDescent="0.25">
      <c r="A47" s="50" t="s">
        <v>55</v>
      </c>
      <c r="B47" s="63" t="s">
        <v>56</v>
      </c>
      <c r="C47" s="64" t="s">
        <v>36</v>
      </c>
      <c r="D47" s="243">
        <v>6.7000000000000002E-3</v>
      </c>
      <c r="E47" s="250">
        <v>8369.2999999999993</v>
      </c>
      <c r="F47" s="259">
        <v>58.59</v>
      </c>
      <c r="G47" s="246">
        <v>8369.2999999999993</v>
      </c>
      <c r="H47" s="247">
        <v>58.585099999999997</v>
      </c>
    </row>
    <row r="48" spans="1:8" ht="16.5" x14ac:dyDescent="0.25">
      <c r="A48" s="272" t="s">
        <v>50</v>
      </c>
      <c r="B48" s="65"/>
      <c r="C48" s="66" t="s">
        <v>57</v>
      </c>
      <c r="D48" s="255"/>
      <c r="E48" s="273"/>
      <c r="F48" s="262"/>
      <c r="G48" s="274"/>
      <c r="H48" s="260">
        <v>2640</v>
      </c>
    </row>
    <row r="49" spans="1:8" ht="15.75" thickBot="1" x14ac:dyDescent="0.3">
      <c r="A49" s="72" t="s">
        <v>58</v>
      </c>
      <c r="B49" s="65" t="s">
        <v>59</v>
      </c>
      <c r="C49" s="67"/>
      <c r="D49" s="268">
        <v>330</v>
      </c>
      <c r="E49" s="264"/>
      <c r="F49" s="262"/>
      <c r="G49" s="246">
        <v>8</v>
      </c>
      <c r="H49" s="247">
        <v>2640</v>
      </c>
    </row>
    <row r="50" spans="1:8" ht="39" thickBot="1" x14ac:dyDescent="0.3">
      <c r="A50" s="47" t="s">
        <v>60</v>
      </c>
      <c r="B50" s="60"/>
      <c r="C50" s="71"/>
      <c r="D50" s="76"/>
      <c r="E50" s="276">
        <v>8369.2999999999993</v>
      </c>
      <c r="F50" s="239">
        <v>1034.45</v>
      </c>
      <c r="G50" s="277"/>
      <c r="H50" s="278">
        <v>0</v>
      </c>
    </row>
    <row r="51" spans="1:8" ht="113.25" thickBot="1" x14ac:dyDescent="0.3">
      <c r="A51" s="50" t="s">
        <v>61</v>
      </c>
      <c r="B51" s="63" t="s">
        <v>56</v>
      </c>
      <c r="C51" s="64" t="s">
        <v>36</v>
      </c>
      <c r="D51" s="243">
        <v>0.12</v>
      </c>
      <c r="E51" s="250">
        <v>8369.2999999999993</v>
      </c>
      <c r="F51" s="259">
        <v>1034.45</v>
      </c>
      <c r="G51" s="246">
        <v>0</v>
      </c>
      <c r="H51" s="247">
        <v>0</v>
      </c>
    </row>
    <row r="52" spans="1:8" ht="26.25" thickBot="1" x14ac:dyDescent="0.3">
      <c r="A52" s="47" t="s">
        <v>62</v>
      </c>
      <c r="B52" s="60"/>
      <c r="C52" s="71"/>
      <c r="D52" s="76"/>
      <c r="E52" s="276">
        <v>1362.6</v>
      </c>
      <c r="F52" s="239">
        <v>155030.24</v>
      </c>
      <c r="G52" s="235"/>
      <c r="H52" s="280">
        <v>153949.70139999999</v>
      </c>
    </row>
    <row r="53" spans="1:8" ht="33.75" x14ac:dyDescent="0.25">
      <c r="A53" s="68" t="s">
        <v>63</v>
      </c>
      <c r="B53" s="63" t="s">
        <v>38</v>
      </c>
      <c r="C53" s="64" t="s">
        <v>64</v>
      </c>
      <c r="D53" s="243">
        <v>0.54</v>
      </c>
      <c r="E53" s="250">
        <v>1362.6</v>
      </c>
      <c r="F53" s="259">
        <v>1566.99</v>
      </c>
      <c r="G53" s="246">
        <v>1362.6</v>
      </c>
      <c r="H53" s="247">
        <v>776.6819999999999</v>
      </c>
    </row>
    <row r="54" spans="1:8" ht="33.75" x14ac:dyDescent="0.25">
      <c r="A54" s="59" t="s">
        <v>65</v>
      </c>
      <c r="B54" s="65" t="s">
        <v>38</v>
      </c>
      <c r="C54" s="66" t="s">
        <v>66</v>
      </c>
      <c r="D54" s="255">
        <v>6.6000000000000003E-2</v>
      </c>
      <c r="E54" s="122">
        <v>1362.6</v>
      </c>
      <c r="F54" s="259">
        <v>384.25</v>
      </c>
      <c r="G54" s="246">
        <v>1362.6</v>
      </c>
      <c r="H54" s="247">
        <v>94.019400000000005</v>
      </c>
    </row>
    <row r="55" spans="1:8" ht="16.5" x14ac:dyDescent="0.25">
      <c r="A55" s="272" t="s">
        <v>50</v>
      </c>
      <c r="B55" s="65"/>
      <c r="C55" s="66" t="s">
        <v>57</v>
      </c>
      <c r="D55" s="255"/>
      <c r="E55" s="250"/>
      <c r="F55" s="259">
        <v>153079</v>
      </c>
      <c r="G55" s="128"/>
      <c r="H55" s="260">
        <v>153079</v>
      </c>
    </row>
    <row r="56" spans="1:8" ht="15.75" thickBot="1" x14ac:dyDescent="0.3">
      <c r="A56" s="75" t="s">
        <v>67</v>
      </c>
      <c r="B56" s="77" t="s">
        <v>38</v>
      </c>
      <c r="C56" s="78"/>
      <c r="D56" s="255" t="s">
        <v>42</v>
      </c>
      <c r="E56" s="252">
        <v>312</v>
      </c>
      <c r="F56" s="275">
        <v>153079</v>
      </c>
      <c r="G56" s="246">
        <v>312</v>
      </c>
      <c r="H56" s="247">
        <v>153079</v>
      </c>
    </row>
    <row r="57" spans="1:8" ht="26.25" thickBot="1" x14ac:dyDescent="0.3">
      <c r="A57" s="47" t="s">
        <v>72</v>
      </c>
      <c r="B57" s="83"/>
      <c r="C57" s="83"/>
      <c r="D57" s="286"/>
      <c r="E57" s="276">
        <v>573.6</v>
      </c>
      <c r="F57" s="239">
        <v>217.97</v>
      </c>
      <c r="G57" s="235"/>
      <c r="H57" s="287">
        <v>217.96800000000002</v>
      </c>
    </row>
    <row r="58" spans="1:8" ht="68.25" thickBot="1" x14ac:dyDescent="0.3">
      <c r="A58" s="50" t="s">
        <v>73</v>
      </c>
      <c r="B58" s="84" t="s">
        <v>38</v>
      </c>
      <c r="C58" s="63" t="s">
        <v>36</v>
      </c>
      <c r="D58" s="243">
        <v>0.53</v>
      </c>
      <c r="E58" s="250">
        <v>573.6</v>
      </c>
      <c r="F58" s="259">
        <v>217.97</v>
      </c>
      <c r="G58" s="246">
        <v>573.6</v>
      </c>
      <c r="H58" s="247">
        <v>217.96800000000002</v>
      </c>
    </row>
    <row r="59" spans="1:8" ht="26.25" thickBot="1" x14ac:dyDescent="0.3">
      <c r="A59" s="47" t="s">
        <v>77</v>
      </c>
      <c r="B59" s="60"/>
      <c r="C59" s="71"/>
      <c r="D59" s="76"/>
      <c r="E59" s="238">
        <v>8369.2999999999993</v>
      </c>
      <c r="F59" s="239">
        <v>3816.49</v>
      </c>
      <c r="G59" s="278"/>
      <c r="H59" s="287">
        <v>532.72190000000001</v>
      </c>
    </row>
    <row r="60" spans="1:8" ht="90" x14ac:dyDescent="0.25">
      <c r="A60" s="50" t="s">
        <v>78</v>
      </c>
      <c r="B60" s="63" t="s">
        <v>56</v>
      </c>
      <c r="C60" s="64" t="s">
        <v>64</v>
      </c>
      <c r="D60" s="243">
        <v>2.1999999999999999E-2</v>
      </c>
      <c r="E60" s="250">
        <v>8369.2999999999993</v>
      </c>
      <c r="F60" s="259">
        <v>192.49</v>
      </c>
      <c r="G60" s="246">
        <v>8369.2999999999993</v>
      </c>
      <c r="H60" s="247">
        <v>192.49389999999997</v>
      </c>
    </row>
    <row r="61" spans="1:8" ht="16.5" x14ac:dyDescent="0.25">
      <c r="A61" s="272" t="s">
        <v>50</v>
      </c>
      <c r="B61" s="65"/>
      <c r="C61" s="66" t="s">
        <v>57</v>
      </c>
      <c r="D61" s="255"/>
      <c r="E61" s="250"/>
      <c r="F61" s="259">
        <v>3624</v>
      </c>
      <c r="G61" s="128"/>
      <c r="H61" s="260">
        <v>340.22800000000001</v>
      </c>
    </row>
    <row r="62" spans="1:8" x14ac:dyDescent="0.25">
      <c r="A62" s="58" t="s">
        <v>84</v>
      </c>
      <c r="B62" s="65" t="s">
        <v>38</v>
      </c>
      <c r="C62" s="67"/>
      <c r="D62" s="268">
        <v>121.51</v>
      </c>
      <c r="E62" s="250"/>
      <c r="F62" s="259">
        <v>0</v>
      </c>
      <c r="G62" s="246">
        <v>2.8</v>
      </c>
      <c r="H62" s="247">
        <v>340.22800000000001</v>
      </c>
    </row>
    <row r="63" spans="1:8" ht="15.75" thickBot="1" x14ac:dyDescent="0.3">
      <c r="A63" s="58" t="s">
        <v>83</v>
      </c>
      <c r="B63" s="65" t="s">
        <v>38</v>
      </c>
      <c r="C63" s="67"/>
      <c r="D63" s="268">
        <v>1208</v>
      </c>
      <c r="E63" s="250">
        <v>3</v>
      </c>
      <c r="F63" s="259">
        <v>3624</v>
      </c>
      <c r="G63" s="246">
        <v>0</v>
      </c>
      <c r="H63" s="247">
        <v>0</v>
      </c>
    </row>
    <row r="64" spans="1:8" ht="26.25" thickBot="1" x14ac:dyDescent="0.3">
      <c r="A64" s="90" t="s">
        <v>90</v>
      </c>
      <c r="B64" s="292"/>
      <c r="C64" s="165"/>
      <c r="D64" s="293"/>
      <c r="E64" s="276">
        <v>8369.2999999999993</v>
      </c>
      <c r="F64" s="239">
        <v>1034.45</v>
      </c>
      <c r="G64" s="278"/>
      <c r="H64" s="280">
        <v>0</v>
      </c>
    </row>
    <row r="65" spans="1:8" ht="68.25" thickBot="1" x14ac:dyDescent="0.3">
      <c r="A65" s="91" t="s">
        <v>91</v>
      </c>
      <c r="B65" s="92" t="s">
        <v>56</v>
      </c>
      <c r="C65" s="294" t="s">
        <v>36</v>
      </c>
      <c r="D65" s="243">
        <v>0.12</v>
      </c>
      <c r="E65" s="250">
        <v>8369.2999999999993</v>
      </c>
      <c r="F65" s="259">
        <v>1034.45</v>
      </c>
      <c r="G65" s="246">
        <v>0</v>
      </c>
      <c r="H65" s="247">
        <v>0</v>
      </c>
    </row>
    <row r="66" spans="1:8" ht="26.25" thickBot="1" x14ac:dyDescent="0.3">
      <c r="A66" s="47" t="s">
        <v>92</v>
      </c>
      <c r="B66" s="60"/>
      <c r="C66" s="71"/>
      <c r="D66" s="76"/>
      <c r="E66" s="276">
        <v>8369.2999999999993</v>
      </c>
      <c r="F66" s="239">
        <v>234.34</v>
      </c>
      <c r="G66" s="46"/>
      <c r="H66" s="280">
        <v>694.35040000000004</v>
      </c>
    </row>
    <row r="67" spans="1:8" ht="16.5" x14ac:dyDescent="0.25">
      <c r="A67" s="50" t="s">
        <v>93</v>
      </c>
      <c r="B67" s="63" t="s">
        <v>56</v>
      </c>
      <c r="C67" s="64"/>
      <c r="D67" s="243">
        <v>2.7E-2</v>
      </c>
      <c r="E67" s="250">
        <v>8369.2999999999993</v>
      </c>
      <c r="F67" s="259">
        <v>234.34</v>
      </c>
      <c r="G67" s="246">
        <v>8369.2999999999993</v>
      </c>
      <c r="H67" s="247">
        <v>234.34039999999999</v>
      </c>
    </row>
    <row r="68" spans="1:8" ht="33.75" x14ac:dyDescent="0.25">
      <c r="A68" s="272" t="s">
        <v>94</v>
      </c>
      <c r="B68" s="65"/>
      <c r="C68" s="66"/>
      <c r="D68" s="255"/>
      <c r="E68" s="273"/>
      <c r="F68" s="247"/>
      <c r="G68" s="274"/>
      <c r="H68" s="247">
        <v>460.01</v>
      </c>
    </row>
    <row r="69" spans="1:8" ht="18" x14ac:dyDescent="0.25">
      <c r="A69" s="72" t="s">
        <v>95</v>
      </c>
      <c r="B69" s="65"/>
      <c r="C69" s="93" t="s">
        <v>57</v>
      </c>
      <c r="D69" s="268">
        <v>63.46</v>
      </c>
      <c r="E69" s="264"/>
      <c r="F69" s="262"/>
      <c r="G69" s="246">
        <v>3</v>
      </c>
      <c r="H69" s="247">
        <v>190.38</v>
      </c>
    </row>
    <row r="70" spans="1:8" ht="15.75" thickBot="1" x14ac:dyDescent="0.3">
      <c r="A70" s="94" t="s">
        <v>96</v>
      </c>
      <c r="B70" s="65" t="s">
        <v>51</v>
      </c>
      <c r="C70" s="66"/>
      <c r="D70" s="255">
        <v>269.63</v>
      </c>
      <c r="E70" s="264"/>
      <c r="F70" s="262"/>
      <c r="G70" s="246">
        <v>1</v>
      </c>
      <c r="H70" s="247">
        <v>269.63</v>
      </c>
    </row>
    <row r="71" spans="1:8" ht="51.75" thickBot="1" x14ac:dyDescent="0.3">
      <c r="A71" s="47" t="s">
        <v>99</v>
      </c>
      <c r="B71" s="60"/>
      <c r="C71" s="61"/>
      <c r="D71" s="76"/>
      <c r="E71" s="276">
        <v>76</v>
      </c>
      <c r="F71" s="239">
        <v>3066.04</v>
      </c>
      <c r="G71" s="235"/>
      <c r="H71" s="280">
        <v>4176.87</v>
      </c>
    </row>
    <row r="72" spans="1:8" ht="78.75" x14ac:dyDescent="0.25">
      <c r="A72" s="68" t="s">
        <v>100</v>
      </c>
      <c r="B72" s="63" t="s">
        <v>101</v>
      </c>
      <c r="C72" s="95" t="s">
        <v>49</v>
      </c>
      <c r="D72" s="243">
        <v>3.38</v>
      </c>
      <c r="E72" s="250">
        <v>76</v>
      </c>
      <c r="F72" s="259">
        <v>523.64</v>
      </c>
      <c r="G72" s="246">
        <v>0</v>
      </c>
      <c r="H72" s="247">
        <v>0</v>
      </c>
    </row>
    <row r="73" spans="1:8" x14ac:dyDescent="0.25">
      <c r="A73" s="297" t="s">
        <v>102</v>
      </c>
      <c r="B73" s="65"/>
      <c r="C73" s="96"/>
      <c r="D73" s="255"/>
      <c r="E73" s="250"/>
      <c r="F73" s="259">
        <v>2542.4</v>
      </c>
      <c r="G73" s="128"/>
      <c r="H73" s="298">
        <v>4176.87</v>
      </c>
    </row>
    <row r="74" spans="1:8" x14ac:dyDescent="0.25">
      <c r="A74" s="72" t="s">
        <v>380</v>
      </c>
      <c r="B74" s="65" t="s">
        <v>38</v>
      </c>
      <c r="C74" s="97"/>
      <c r="D74" s="299">
        <v>2077.1333399999999</v>
      </c>
      <c r="E74" s="250"/>
      <c r="F74" s="259">
        <v>0</v>
      </c>
      <c r="G74" s="246">
        <v>1</v>
      </c>
      <c r="H74" s="247">
        <v>1257.07</v>
      </c>
    </row>
    <row r="75" spans="1:8" x14ac:dyDescent="0.25">
      <c r="A75" s="166" t="s">
        <v>103</v>
      </c>
      <c r="B75" s="77" t="s">
        <v>38</v>
      </c>
      <c r="C75" s="97"/>
      <c r="D75" s="296">
        <v>760.19880999999998</v>
      </c>
      <c r="E75" s="250">
        <v>1.3</v>
      </c>
      <c r="F75" s="259">
        <v>1022.4</v>
      </c>
      <c r="G75" s="246">
        <v>0</v>
      </c>
      <c r="H75" s="247">
        <v>0</v>
      </c>
    </row>
    <row r="76" spans="1:8" x14ac:dyDescent="0.25">
      <c r="A76" s="301" t="s">
        <v>106</v>
      </c>
      <c r="B76" s="65" t="s">
        <v>107</v>
      </c>
      <c r="C76" s="96"/>
      <c r="D76" s="299"/>
      <c r="E76" s="302"/>
      <c r="F76" s="303">
        <v>1520</v>
      </c>
      <c r="G76" s="246"/>
      <c r="H76" s="304">
        <v>2919.7999999999997</v>
      </c>
    </row>
    <row r="77" spans="1:8" x14ac:dyDescent="0.25">
      <c r="A77" s="98" t="s">
        <v>109</v>
      </c>
      <c r="B77" s="88" t="s">
        <v>101</v>
      </c>
      <c r="C77" s="96"/>
      <c r="D77" s="255">
        <v>148.47999999999999</v>
      </c>
      <c r="E77" s="264"/>
      <c r="F77" s="262"/>
      <c r="G77" s="246">
        <v>2</v>
      </c>
      <c r="H77" s="247">
        <v>272.88</v>
      </c>
    </row>
    <row r="78" spans="1:8" x14ac:dyDescent="0.25">
      <c r="A78" s="100" t="s">
        <v>115</v>
      </c>
      <c r="B78" s="88" t="s">
        <v>101</v>
      </c>
      <c r="C78" s="96"/>
      <c r="D78" s="255">
        <v>284.24</v>
      </c>
      <c r="E78" s="264"/>
      <c r="F78" s="262"/>
      <c r="G78" s="246">
        <v>4</v>
      </c>
      <c r="H78" s="247">
        <v>1197.8399999999999</v>
      </c>
    </row>
    <row r="79" spans="1:8" x14ac:dyDescent="0.25">
      <c r="A79" s="69" t="s">
        <v>116</v>
      </c>
      <c r="B79" s="65" t="s">
        <v>101</v>
      </c>
      <c r="C79" s="96"/>
      <c r="D79" s="255">
        <v>120.34</v>
      </c>
      <c r="E79" s="264"/>
      <c r="F79" s="262"/>
      <c r="G79" s="246">
        <v>2</v>
      </c>
      <c r="H79" s="247">
        <v>328.83000000000004</v>
      </c>
    </row>
    <row r="80" spans="1:8" x14ac:dyDescent="0.25">
      <c r="A80" s="75" t="s">
        <v>117</v>
      </c>
      <c r="B80" s="88" t="s">
        <v>101</v>
      </c>
      <c r="C80" s="96"/>
      <c r="D80" s="255">
        <v>74.58</v>
      </c>
      <c r="E80" s="264"/>
      <c r="F80" s="262"/>
      <c r="G80" s="246">
        <v>1</v>
      </c>
      <c r="H80" s="247">
        <v>72.8</v>
      </c>
    </row>
    <row r="81" spans="1:8" x14ac:dyDescent="0.25">
      <c r="A81" s="69" t="s">
        <v>118</v>
      </c>
      <c r="B81" s="80" t="s">
        <v>101</v>
      </c>
      <c r="C81" s="96"/>
      <c r="D81" s="255">
        <v>532.24</v>
      </c>
      <c r="E81" s="264"/>
      <c r="F81" s="262"/>
      <c r="G81" s="246">
        <v>1</v>
      </c>
      <c r="H81" s="247">
        <v>490.88</v>
      </c>
    </row>
    <row r="82" spans="1:8" ht="15.75" thickBot="1" x14ac:dyDescent="0.3">
      <c r="A82" s="69" t="s">
        <v>119</v>
      </c>
      <c r="B82" s="80" t="s">
        <v>101</v>
      </c>
      <c r="C82" s="96"/>
      <c r="D82" s="255">
        <v>765.38</v>
      </c>
      <c r="E82" s="264"/>
      <c r="F82" s="262"/>
      <c r="G82" s="246">
        <v>1</v>
      </c>
      <c r="H82" s="247">
        <v>556.57000000000005</v>
      </c>
    </row>
    <row r="83" spans="1:8" ht="52.5" customHeight="1" thickBot="1" x14ac:dyDescent="0.3">
      <c r="A83" s="543" t="s">
        <v>136</v>
      </c>
      <c r="B83" s="544"/>
      <c r="C83" s="544"/>
      <c r="D83" s="545"/>
      <c r="E83" s="307"/>
      <c r="F83" s="308">
        <v>962790.23</v>
      </c>
      <c r="G83" s="45"/>
      <c r="H83" s="309">
        <v>1013313.3969999999</v>
      </c>
    </row>
    <row r="84" spans="1:8" ht="26.25" thickBot="1" x14ac:dyDescent="0.3">
      <c r="A84" s="310" t="s">
        <v>137</v>
      </c>
      <c r="B84" s="454" t="s">
        <v>51</v>
      </c>
      <c r="C84" s="455"/>
      <c r="D84" s="456" t="s">
        <v>138</v>
      </c>
      <c r="E84" s="276">
        <v>4</v>
      </c>
      <c r="F84" s="311">
        <v>216259.32</v>
      </c>
      <c r="G84" s="457">
        <v>8369.2999999999993</v>
      </c>
      <c r="H84" s="304">
        <v>216262.73999999996</v>
      </c>
    </row>
    <row r="85" spans="1:8" ht="39" thickBot="1" x14ac:dyDescent="0.3">
      <c r="A85" s="47" t="s">
        <v>139</v>
      </c>
      <c r="B85" s="60"/>
      <c r="C85" s="71"/>
      <c r="D85" s="76"/>
      <c r="E85" s="312">
        <v>144</v>
      </c>
      <c r="F85" s="311">
        <v>16541.009999999998</v>
      </c>
      <c r="G85" s="235"/>
      <c r="H85" s="280">
        <v>16952.48</v>
      </c>
    </row>
    <row r="86" spans="1:8" x14ac:dyDescent="0.25">
      <c r="A86" s="50" t="s">
        <v>140</v>
      </c>
      <c r="B86" s="63" t="s">
        <v>141</v>
      </c>
      <c r="C86" s="106" t="s">
        <v>142</v>
      </c>
      <c r="D86" s="243">
        <v>35</v>
      </c>
      <c r="E86" s="250">
        <v>144</v>
      </c>
      <c r="F86" s="259">
        <v>15120</v>
      </c>
      <c r="G86" s="246">
        <v>340</v>
      </c>
      <c r="H86" s="247">
        <v>11900</v>
      </c>
    </row>
    <row r="87" spans="1:8" x14ac:dyDescent="0.25">
      <c r="A87" s="313" t="s">
        <v>102</v>
      </c>
      <c r="B87" s="65"/>
      <c r="C87" s="107"/>
      <c r="D87" s="255"/>
      <c r="E87" s="250"/>
      <c r="F87" s="259">
        <v>1421.01</v>
      </c>
      <c r="G87" s="274"/>
      <c r="H87" s="247">
        <v>5052.4800000000005</v>
      </c>
    </row>
    <row r="88" spans="1:8" ht="17.25" thickBot="1" x14ac:dyDescent="0.3">
      <c r="A88" s="75" t="s">
        <v>143</v>
      </c>
      <c r="B88" s="65" t="s">
        <v>41</v>
      </c>
      <c r="C88" s="107" t="s">
        <v>144</v>
      </c>
      <c r="D88" s="255">
        <v>52.63</v>
      </c>
      <c r="E88" s="314">
        <v>27</v>
      </c>
      <c r="F88" s="315">
        <v>1421.01</v>
      </c>
      <c r="G88" s="246">
        <v>96</v>
      </c>
      <c r="H88" s="247">
        <v>5052.4800000000005</v>
      </c>
    </row>
    <row r="89" spans="1:8" ht="51.75" thickBot="1" x14ac:dyDescent="0.3">
      <c r="A89" s="47" t="s">
        <v>147</v>
      </c>
      <c r="B89" s="111"/>
      <c r="C89" s="112"/>
      <c r="D89" s="318"/>
      <c r="E89" s="319"/>
      <c r="F89" s="311">
        <v>415935.05</v>
      </c>
      <c r="G89" s="235"/>
      <c r="H89" s="280">
        <v>419779.63999999996</v>
      </c>
    </row>
    <row r="90" spans="1:8" ht="45" x14ac:dyDescent="0.25">
      <c r="A90" s="113" t="s">
        <v>148</v>
      </c>
      <c r="B90" s="63"/>
      <c r="C90" s="109"/>
      <c r="D90" s="243"/>
      <c r="E90" s="250"/>
      <c r="F90" s="259">
        <v>17944.45</v>
      </c>
      <c r="G90" s="320"/>
      <c r="H90" s="321">
        <v>13206.529999999999</v>
      </c>
    </row>
    <row r="91" spans="1:8" x14ac:dyDescent="0.25">
      <c r="A91" s="140" t="s">
        <v>149</v>
      </c>
      <c r="B91" s="65" t="s">
        <v>38</v>
      </c>
      <c r="C91" s="114" t="s">
        <v>36</v>
      </c>
      <c r="D91" s="255">
        <v>1.17</v>
      </c>
      <c r="E91" s="250">
        <v>8199.5</v>
      </c>
      <c r="F91" s="259">
        <v>9593.42</v>
      </c>
      <c r="G91" s="246">
        <v>4150</v>
      </c>
      <c r="H91" s="247">
        <v>4855.5</v>
      </c>
    </row>
    <row r="92" spans="1:8" x14ac:dyDescent="0.25">
      <c r="A92" s="322" t="s">
        <v>150</v>
      </c>
      <c r="B92" s="65" t="s">
        <v>38</v>
      </c>
      <c r="C92" s="115" t="s">
        <v>49</v>
      </c>
      <c r="D92" s="255">
        <v>0.47</v>
      </c>
      <c r="E92" s="256">
        <v>1019.3</v>
      </c>
      <c r="F92" s="259">
        <v>5606.15</v>
      </c>
      <c r="G92" s="246">
        <v>1019.3</v>
      </c>
      <c r="H92" s="247">
        <v>5606.15</v>
      </c>
    </row>
    <row r="93" spans="1:8" x14ac:dyDescent="0.25">
      <c r="A93" s="82" t="s">
        <v>151</v>
      </c>
      <c r="B93" s="65" t="s">
        <v>152</v>
      </c>
      <c r="C93" s="115" t="s">
        <v>49</v>
      </c>
      <c r="D93" s="255">
        <v>58.41</v>
      </c>
      <c r="E93" s="256">
        <v>4</v>
      </c>
      <c r="F93" s="259">
        <v>2744.88</v>
      </c>
      <c r="G93" s="246">
        <v>4</v>
      </c>
      <c r="H93" s="247">
        <v>2744.8799999999997</v>
      </c>
    </row>
    <row r="94" spans="1:8" x14ac:dyDescent="0.25">
      <c r="A94" s="323" t="s">
        <v>102</v>
      </c>
      <c r="B94" s="77"/>
      <c r="C94" s="116"/>
      <c r="D94" s="324"/>
      <c r="E94" s="325"/>
      <c r="F94" s="326">
        <v>318088.52</v>
      </c>
      <c r="G94" s="128"/>
      <c r="H94" s="260">
        <v>354827.00999999995</v>
      </c>
    </row>
    <row r="95" spans="1:8" x14ac:dyDescent="0.25">
      <c r="A95" s="117" t="s">
        <v>155</v>
      </c>
      <c r="B95" s="88" t="s">
        <v>41</v>
      </c>
      <c r="C95" s="107"/>
      <c r="D95" s="255">
        <v>2529.6999999999998</v>
      </c>
      <c r="E95" s="250"/>
      <c r="F95" s="259">
        <v>0</v>
      </c>
      <c r="G95" s="246">
        <v>3</v>
      </c>
      <c r="H95" s="247">
        <v>6461.01</v>
      </c>
    </row>
    <row r="96" spans="1:8" x14ac:dyDescent="0.25">
      <c r="A96" s="74" t="s">
        <v>161</v>
      </c>
      <c r="B96" s="118" t="s">
        <v>41</v>
      </c>
      <c r="C96" s="66"/>
      <c r="D96" s="255" t="s">
        <v>42</v>
      </c>
      <c r="E96" s="252">
        <v>172</v>
      </c>
      <c r="F96" s="275">
        <v>157872.88</v>
      </c>
      <c r="G96" s="246">
        <v>0</v>
      </c>
      <c r="H96" s="247">
        <v>0</v>
      </c>
    </row>
    <row r="97" spans="1:8" x14ac:dyDescent="0.25">
      <c r="A97" s="74" t="s">
        <v>165</v>
      </c>
      <c r="B97" s="88" t="s">
        <v>41</v>
      </c>
      <c r="C97" s="110"/>
      <c r="D97" s="255">
        <v>462.89</v>
      </c>
      <c r="E97" s="250"/>
      <c r="F97" s="259">
        <v>0</v>
      </c>
      <c r="G97" s="246">
        <v>1</v>
      </c>
      <c r="H97" s="247">
        <v>462.89</v>
      </c>
    </row>
    <row r="98" spans="1:8" x14ac:dyDescent="0.25">
      <c r="A98" s="74" t="s">
        <v>172</v>
      </c>
      <c r="B98" s="88" t="s">
        <v>41</v>
      </c>
      <c r="C98" s="110"/>
      <c r="D98" s="255">
        <v>462.89</v>
      </c>
      <c r="E98" s="250"/>
      <c r="F98" s="259">
        <v>0</v>
      </c>
      <c r="G98" s="246">
        <v>15</v>
      </c>
      <c r="H98" s="247">
        <v>6943.3499999999995</v>
      </c>
    </row>
    <row r="99" spans="1:8" x14ac:dyDescent="0.25">
      <c r="A99" s="74" t="s">
        <v>173</v>
      </c>
      <c r="B99" s="88" t="s">
        <v>41</v>
      </c>
      <c r="C99" s="110"/>
      <c r="D99" s="255">
        <v>518.34</v>
      </c>
      <c r="E99" s="250"/>
      <c r="F99" s="259">
        <v>0</v>
      </c>
      <c r="G99" s="246">
        <v>6.5</v>
      </c>
      <c r="H99" s="247">
        <v>3265.71</v>
      </c>
    </row>
    <row r="100" spans="1:8" x14ac:dyDescent="0.25">
      <c r="A100" s="74" t="s">
        <v>174</v>
      </c>
      <c r="B100" s="88" t="s">
        <v>41</v>
      </c>
      <c r="C100" s="110"/>
      <c r="D100" s="255">
        <v>682.65</v>
      </c>
      <c r="E100" s="250"/>
      <c r="F100" s="259">
        <v>0</v>
      </c>
      <c r="G100" s="246">
        <v>3</v>
      </c>
      <c r="H100" s="247">
        <v>2047.9499999999998</v>
      </c>
    </row>
    <row r="101" spans="1:8" x14ac:dyDescent="0.25">
      <c r="A101" s="74" t="s">
        <v>176</v>
      </c>
      <c r="B101" s="88" t="s">
        <v>101</v>
      </c>
      <c r="C101" s="110"/>
      <c r="D101" s="255">
        <v>5917.23</v>
      </c>
      <c r="E101" s="252">
        <v>4</v>
      </c>
      <c r="F101" s="275">
        <v>20726.759999999998</v>
      </c>
      <c r="G101" s="246">
        <v>4</v>
      </c>
      <c r="H101" s="247">
        <v>20726.759999999998</v>
      </c>
    </row>
    <row r="102" spans="1:8" x14ac:dyDescent="0.25">
      <c r="A102" s="74" t="s">
        <v>177</v>
      </c>
      <c r="B102" s="88" t="s">
        <v>101</v>
      </c>
      <c r="C102" s="110"/>
      <c r="D102" s="255">
        <v>7321.34</v>
      </c>
      <c r="E102" s="252">
        <v>6</v>
      </c>
      <c r="F102" s="275">
        <v>46168.38</v>
      </c>
      <c r="G102" s="246">
        <v>6</v>
      </c>
      <c r="H102" s="247">
        <v>46168.38</v>
      </c>
    </row>
    <row r="103" spans="1:8" x14ac:dyDescent="0.25">
      <c r="A103" s="119" t="s">
        <v>178</v>
      </c>
      <c r="B103" s="86" t="s">
        <v>101</v>
      </c>
      <c r="C103" s="110"/>
      <c r="D103" s="255" t="s">
        <v>42</v>
      </c>
      <c r="E103" s="252">
        <v>8</v>
      </c>
      <c r="F103" s="275">
        <v>35463.279999999999</v>
      </c>
      <c r="G103" s="246">
        <v>8</v>
      </c>
      <c r="H103" s="247">
        <v>35463.279999999999</v>
      </c>
    </row>
    <row r="104" spans="1:8" x14ac:dyDescent="0.25">
      <c r="A104" s="327" t="s">
        <v>179</v>
      </c>
      <c r="B104" s="65" t="s">
        <v>51</v>
      </c>
      <c r="C104" s="66"/>
      <c r="D104" s="299">
        <v>255.48</v>
      </c>
      <c r="E104" s="250">
        <v>62</v>
      </c>
      <c r="F104" s="259">
        <v>15839.76</v>
      </c>
      <c r="G104" s="246">
        <v>31</v>
      </c>
      <c r="H104" s="247">
        <v>8228.9499999999989</v>
      </c>
    </row>
    <row r="105" spans="1:8" x14ac:dyDescent="0.25">
      <c r="A105" s="327" t="s">
        <v>180</v>
      </c>
      <c r="B105" s="65" t="s">
        <v>51</v>
      </c>
      <c r="C105" s="66"/>
      <c r="D105" s="299">
        <v>354.46</v>
      </c>
      <c r="E105" s="250"/>
      <c r="F105" s="259">
        <v>0</v>
      </c>
      <c r="G105" s="246">
        <v>35</v>
      </c>
      <c r="H105" s="247">
        <v>1931.23</v>
      </c>
    </row>
    <row r="106" spans="1:8" x14ac:dyDescent="0.25">
      <c r="A106" s="327" t="s">
        <v>181</v>
      </c>
      <c r="B106" s="65" t="s">
        <v>51</v>
      </c>
      <c r="C106" s="66"/>
      <c r="D106" s="299">
        <v>394.47</v>
      </c>
      <c r="E106" s="250">
        <v>20</v>
      </c>
      <c r="F106" s="259">
        <v>7889.4</v>
      </c>
      <c r="G106" s="246">
        <v>1</v>
      </c>
      <c r="H106" s="247">
        <v>394.47</v>
      </c>
    </row>
    <row r="107" spans="1:8" x14ac:dyDescent="0.25">
      <c r="A107" s="327" t="s">
        <v>182</v>
      </c>
      <c r="B107" s="65" t="s">
        <v>51</v>
      </c>
      <c r="C107" s="66"/>
      <c r="D107" s="299">
        <v>579.79999999999995</v>
      </c>
      <c r="E107" s="250">
        <v>8</v>
      </c>
      <c r="F107" s="259">
        <v>4638.3999999999996</v>
      </c>
      <c r="G107" s="246">
        <v>25</v>
      </c>
      <c r="H107" s="247">
        <v>8063.3799999999992</v>
      </c>
    </row>
    <row r="108" spans="1:8" x14ac:dyDescent="0.25">
      <c r="A108" s="327" t="s">
        <v>183</v>
      </c>
      <c r="B108" s="65" t="s">
        <v>51</v>
      </c>
      <c r="C108" s="66"/>
      <c r="D108" s="299">
        <v>858.86</v>
      </c>
      <c r="E108" s="250"/>
      <c r="F108" s="259">
        <v>0</v>
      </c>
      <c r="G108" s="246">
        <v>1</v>
      </c>
      <c r="H108" s="247">
        <v>1039.55</v>
      </c>
    </row>
    <row r="109" spans="1:8" x14ac:dyDescent="0.25">
      <c r="A109" s="328" t="s">
        <v>387</v>
      </c>
      <c r="B109" s="65" t="s">
        <v>51</v>
      </c>
      <c r="C109" s="66"/>
      <c r="D109" s="268">
        <v>225.97</v>
      </c>
      <c r="E109" s="250">
        <v>8</v>
      </c>
      <c r="F109" s="259">
        <v>2567.36</v>
      </c>
      <c r="G109" s="246">
        <v>0</v>
      </c>
      <c r="H109" s="247">
        <v>0</v>
      </c>
    </row>
    <row r="110" spans="1:8" x14ac:dyDescent="0.25">
      <c r="A110" s="120" t="s">
        <v>388</v>
      </c>
      <c r="B110" s="65" t="s">
        <v>51</v>
      </c>
      <c r="C110" s="66"/>
      <c r="D110" s="268">
        <v>788.17</v>
      </c>
      <c r="E110" s="250">
        <v>8</v>
      </c>
      <c r="F110" s="259">
        <v>1814.4</v>
      </c>
      <c r="G110" s="246">
        <v>4</v>
      </c>
      <c r="H110" s="247">
        <v>907.2</v>
      </c>
    </row>
    <row r="111" spans="1:8" x14ac:dyDescent="0.25">
      <c r="A111" s="327" t="s">
        <v>187</v>
      </c>
      <c r="B111" s="65" t="s">
        <v>51</v>
      </c>
      <c r="C111" s="66"/>
      <c r="D111" s="268">
        <v>1864.45</v>
      </c>
      <c r="E111" s="264"/>
      <c r="F111" s="262"/>
      <c r="G111" s="246">
        <v>1</v>
      </c>
      <c r="H111" s="247">
        <v>1864.45</v>
      </c>
    </row>
    <row r="112" spans="1:8" x14ac:dyDescent="0.25">
      <c r="A112" s="327" t="s">
        <v>188</v>
      </c>
      <c r="B112" s="65" t="s">
        <v>51</v>
      </c>
      <c r="C112" s="66"/>
      <c r="D112" s="268">
        <v>1890.99</v>
      </c>
      <c r="E112" s="264"/>
      <c r="F112" s="262"/>
      <c r="G112" s="246">
        <v>9</v>
      </c>
      <c r="H112" s="247">
        <v>17018.91</v>
      </c>
    </row>
    <row r="113" spans="1:8" x14ac:dyDescent="0.25">
      <c r="A113" s="327" t="s">
        <v>389</v>
      </c>
      <c r="B113" s="65" t="s">
        <v>51</v>
      </c>
      <c r="C113" s="66"/>
      <c r="D113" s="268">
        <v>1899.38</v>
      </c>
      <c r="E113" s="264"/>
      <c r="F113" s="262"/>
      <c r="G113" s="246">
        <v>1</v>
      </c>
      <c r="H113" s="247">
        <v>1899.38</v>
      </c>
    </row>
    <row r="114" spans="1:8" x14ac:dyDescent="0.25">
      <c r="A114" s="329" t="s">
        <v>189</v>
      </c>
      <c r="B114" s="65" t="s">
        <v>68</v>
      </c>
      <c r="C114" s="66"/>
      <c r="D114" s="299">
        <v>1100</v>
      </c>
      <c r="E114" s="264"/>
      <c r="F114" s="262"/>
      <c r="G114" s="246">
        <v>172</v>
      </c>
      <c r="H114" s="247">
        <v>157872.88</v>
      </c>
    </row>
    <row r="115" spans="1:8" x14ac:dyDescent="0.25">
      <c r="A115" s="104" t="s">
        <v>392</v>
      </c>
      <c r="B115" s="88" t="s">
        <v>101</v>
      </c>
      <c r="C115" s="107"/>
      <c r="D115" s="255">
        <v>788.17</v>
      </c>
      <c r="E115" s="264"/>
      <c r="F115" s="262"/>
      <c r="G115" s="246">
        <v>2</v>
      </c>
      <c r="H115" s="247">
        <v>2119.8000000000002</v>
      </c>
    </row>
    <row r="116" spans="1:8" x14ac:dyDescent="0.25">
      <c r="A116" s="330" t="s">
        <v>190</v>
      </c>
      <c r="B116" s="118"/>
      <c r="C116" s="116"/>
      <c r="D116" s="324"/>
      <c r="E116" s="302">
        <v>8369.2999999999993</v>
      </c>
      <c r="F116" s="331">
        <v>25107.9</v>
      </c>
      <c r="G116" s="128"/>
      <c r="H116" s="298">
        <v>31947.479999999996</v>
      </c>
    </row>
    <row r="117" spans="1:8" x14ac:dyDescent="0.25">
      <c r="A117" s="98" t="s">
        <v>191</v>
      </c>
      <c r="B117" s="88" t="s">
        <v>81</v>
      </c>
      <c r="C117" s="66"/>
      <c r="D117" s="255">
        <v>99.05</v>
      </c>
      <c r="E117" s="264"/>
      <c r="F117" s="262"/>
      <c r="G117" s="246">
        <v>30</v>
      </c>
      <c r="H117" s="247">
        <v>2954.6</v>
      </c>
    </row>
    <row r="118" spans="1:8" x14ac:dyDescent="0.25">
      <c r="A118" s="117" t="s">
        <v>192</v>
      </c>
      <c r="B118" s="73" t="s">
        <v>51</v>
      </c>
      <c r="C118" s="107"/>
      <c r="D118" s="255">
        <v>230.07</v>
      </c>
      <c r="E118" s="264"/>
      <c r="F118" s="262"/>
      <c r="G118" s="246">
        <v>2</v>
      </c>
      <c r="H118" s="247">
        <v>442.66</v>
      </c>
    </row>
    <row r="119" spans="1:8" x14ac:dyDescent="0.25">
      <c r="A119" s="117" t="s">
        <v>195</v>
      </c>
      <c r="B119" s="73" t="s">
        <v>51</v>
      </c>
      <c r="C119" s="107"/>
      <c r="D119" s="255">
        <v>51.31</v>
      </c>
      <c r="E119" s="264"/>
      <c r="F119" s="262"/>
      <c r="G119" s="246">
        <v>10</v>
      </c>
      <c r="H119" s="247">
        <v>505.7</v>
      </c>
    </row>
    <row r="120" spans="1:8" x14ac:dyDescent="0.25">
      <c r="A120" s="117" t="s">
        <v>196</v>
      </c>
      <c r="B120" s="73" t="s">
        <v>51</v>
      </c>
      <c r="C120" s="107"/>
      <c r="D120" s="255">
        <v>54.37</v>
      </c>
      <c r="E120" s="264"/>
      <c r="F120" s="262"/>
      <c r="G120" s="246">
        <v>4</v>
      </c>
      <c r="H120" s="247">
        <v>214.52</v>
      </c>
    </row>
    <row r="121" spans="1:8" x14ac:dyDescent="0.25">
      <c r="A121" s="117" t="s">
        <v>197</v>
      </c>
      <c r="B121" s="73" t="s">
        <v>51</v>
      </c>
      <c r="C121" s="107"/>
      <c r="D121" s="255">
        <v>66.61</v>
      </c>
      <c r="E121" s="264"/>
      <c r="F121" s="262"/>
      <c r="G121" s="246">
        <v>10</v>
      </c>
      <c r="H121" s="247">
        <v>650.79999999999995</v>
      </c>
    </row>
    <row r="122" spans="1:8" x14ac:dyDescent="0.25">
      <c r="A122" s="117" t="s">
        <v>202</v>
      </c>
      <c r="B122" s="73" t="s">
        <v>51</v>
      </c>
      <c r="C122" s="107"/>
      <c r="D122" s="255">
        <v>68.31</v>
      </c>
      <c r="E122" s="264"/>
      <c r="F122" s="262"/>
      <c r="G122" s="246">
        <v>17</v>
      </c>
      <c r="H122" s="247">
        <v>6057.27</v>
      </c>
    </row>
    <row r="123" spans="1:8" x14ac:dyDescent="0.25">
      <c r="A123" s="117" t="s">
        <v>208</v>
      </c>
      <c r="B123" s="88" t="s">
        <v>101</v>
      </c>
      <c r="C123" s="107"/>
      <c r="D123" s="255">
        <v>37.18</v>
      </c>
      <c r="E123" s="264"/>
      <c r="F123" s="262"/>
      <c r="G123" s="246">
        <v>30</v>
      </c>
      <c r="H123" s="247">
        <v>1105.5400000000002</v>
      </c>
    </row>
    <row r="124" spans="1:8" x14ac:dyDescent="0.25">
      <c r="A124" s="117" t="s">
        <v>209</v>
      </c>
      <c r="B124" s="88" t="s">
        <v>101</v>
      </c>
      <c r="C124" s="107"/>
      <c r="D124" s="255">
        <v>37.94</v>
      </c>
      <c r="E124" s="264"/>
      <c r="F124" s="262"/>
      <c r="G124" s="246">
        <v>9</v>
      </c>
      <c r="H124" s="247">
        <v>338.13</v>
      </c>
    </row>
    <row r="125" spans="1:8" x14ac:dyDescent="0.25">
      <c r="A125" s="117" t="s">
        <v>210</v>
      </c>
      <c r="B125" s="88" t="s">
        <v>101</v>
      </c>
      <c r="C125" s="107"/>
      <c r="D125" s="255">
        <v>44.49</v>
      </c>
      <c r="E125" s="264"/>
      <c r="F125" s="262"/>
      <c r="G125" s="246">
        <v>30</v>
      </c>
      <c r="H125" s="247">
        <v>1316.22</v>
      </c>
    </row>
    <row r="126" spans="1:8" x14ac:dyDescent="0.25">
      <c r="A126" s="117" t="s">
        <v>211</v>
      </c>
      <c r="B126" s="88" t="s">
        <v>101</v>
      </c>
      <c r="C126" s="107"/>
      <c r="D126" s="255">
        <v>49.86</v>
      </c>
      <c r="E126" s="264"/>
      <c r="F126" s="262"/>
      <c r="G126" s="246">
        <v>3</v>
      </c>
      <c r="H126" s="247">
        <v>146.88</v>
      </c>
    </row>
    <row r="127" spans="1:8" x14ac:dyDescent="0.25">
      <c r="A127" s="124" t="s">
        <v>212</v>
      </c>
      <c r="B127" s="88" t="s">
        <v>101</v>
      </c>
      <c r="C127" s="107"/>
      <c r="D127" s="255">
        <v>59.52</v>
      </c>
      <c r="E127" s="264"/>
      <c r="F127" s="262"/>
      <c r="G127" s="246">
        <v>2</v>
      </c>
      <c r="H127" s="247">
        <v>119.04</v>
      </c>
    </row>
    <row r="128" spans="1:8" x14ac:dyDescent="0.25">
      <c r="A128" s="141" t="s">
        <v>213</v>
      </c>
      <c r="B128" s="88" t="s">
        <v>101</v>
      </c>
      <c r="C128" s="107"/>
      <c r="D128" s="255">
        <v>48.25</v>
      </c>
      <c r="E128" s="264"/>
      <c r="F128" s="262"/>
      <c r="G128" s="246">
        <v>12</v>
      </c>
      <c r="H128" s="247">
        <v>573</v>
      </c>
    </row>
    <row r="129" spans="1:8" x14ac:dyDescent="0.25">
      <c r="A129" s="87" t="s">
        <v>216</v>
      </c>
      <c r="B129" s="88" t="s">
        <v>217</v>
      </c>
      <c r="C129" s="107"/>
      <c r="D129" s="255">
        <v>605.26</v>
      </c>
      <c r="E129" s="264"/>
      <c r="F129" s="262"/>
      <c r="G129" s="246">
        <v>29</v>
      </c>
      <c r="H129" s="247">
        <v>17364.8</v>
      </c>
    </row>
    <row r="130" spans="1:8" x14ac:dyDescent="0.25">
      <c r="A130" s="119" t="s">
        <v>394</v>
      </c>
      <c r="B130" s="86" t="s">
        <v>101</v>
      </c>
      <c r="C130" s="107"/>
      <c r="D130" s="255">
        <v>173.4</v>
      </c>
      <c r="E130" s="264"/>
      <c r="F130" s="262"/>
      <c r="G130" s="246">
        <v>1</v>
      </c>
      <c r="H130" s="247">
        <v>158.32</v>
      </c>
    </row>
    <row r="131" spans="1:8" x14ac:dyDescent="0.25">
      <c r="A131" s="126" t="s">
        <v>219</v>
      </c>
      <c r="B131" s="430" t="s">
        <v>152</v>
      </c>
      <c r="C131" s="423"/>
      <c r="D131" s="424"/>
      <c r="E131" s="302">
        <v>4</v>
      </c>
      <c r="F131" s="331">
        <v>44000</v>
      </c>
      <c r="G131" s="55"/>
      <c r="H131" s="298">
        <v>16676.579999999998</v>
      </c>
    </row>
    <row r="132" spans="1:8" x14ac:dyDescent="0.25">
      <c r="A132" s="74" t="s">
        <v>221</v>
      </c>
      <c r="B132" s="86" t="s">
        <v>101</v>
      </c>
      <c r="C132" s="107"/>
      <c r="D132" s="255">
        <v>607.54000000000042</v>
      </c>
      <c r="E132" s="264"/>
      <c r="F132" s="262"/>
      <c r="G132" s="246">
        <v>8</v>
      </c>
      <c r="H132" s="247">
        <v>4860.32</v>
      </c>
    </row>
    <row r="133" spans="1:8" x14ac:dyDescent="0.25">
      <c r="A133" s="74" t="s">
        <v>222</v>
      </c>
      <c r="B133" s="86" t="s">
        <v>101</v>
      </c>
      <c r="C133" s="107"/>
      <c r="D133" s="255">
        <v>718.93</v>
      </c>
      <c r="E133" s="264"/>
      <c r="F133" s="262"/>
      <c r="G133" s="246">
        <v>4</v>
      </c>
      <c r="H133" s="247">
        <v>2875.72</v>
      </c>
    </row>
    <row r="134" spans="1:8" x14ac:dyDescent="0.25">
      <c r="A134" s="74" t="s">
        <v>223</v>
      </c>
      <c r="B134" s="88" t="s">
        <v>101</v>
      </c>
      <c r="C134" s="107"/>
      <c r="D134" s="255">
        <v>1412.1</v>
      </c>
      <c r="E134" s="264"/>
      <c r="F134" s="262"/>
      <c r="G134" s="246">
        <v>5</v>
      </c>
      <c r="H134" s="247">
        <v>6998.78</v>
      </c>
    </row>
    <row r="135" spans="1:8" x14ac:dyDescent="0.25">
      <c r="A135" s="100" t="s">
        <v>226</v>
      </c>
      <c r="B135" s="86" t="s">
        <v>101</v>
      </c>
      <c r="C135" s="107"/>
      <c r="D135" s="255">
        <v>60.68</v>
      </c>
      <c r="E135" s="264"/>
      <c r="F135" s="262"/>
      <c r="G135" s="246">
        <v>32</v>
      </c>
      <c r="H135" s="247">
        <v>1941.76</v>
      </c>
    </row>
    <row r="136" spans="1:8" ht="45" x14ac:dyDescent="0.25">
      <c r="A136" s="59" t="s">
        <v>228</v>
      </c>
      <c r="B136" s="70" t="s">
        <v>152</v>
      </c>
      <c r="C136" s="449" t="s">
        <v>146</v>
      </c>
      <c r="D136" s="249">
        <v>50.23</v>
      </c>
      <c r="E136" s="316">
        <v>4</v>
      </c>
      <c r="F136" s="317">
        <v>4749.6000000000004</v>
      </c>
      <c r="G136" s="289">
        <v>4</v>
      </c>
      <c r="H136" s="290">
        <v>3933.8399999999997</v>
      </c>
    </row>
    <row r="137" spans="1:8" x14ac:dyDescent="0.25">
      <c r="A137" s="451" t="s">
        <v>229</v>
      </c>
      <c r="B137" s="66"/>
      <c r="C137" s="66" t="s">
        <v>49</v>
      </c>
      <c r="D137" s="502"/>
      <c r="E137" s="452"/>
      <c r="F137" s="453">
        <v>31152.48</v>
      </c>
      <c r="G137" s="262"/>
      <c r="H137" s="470">
        <v>31135.68</v>
      </c>
    </row>
    <row r="138" spans="1:8" ht="22.5" x14ac:dyDescent="0.25">
      <c r="A138" s="50" t="s">
        <v>230</v>
      </c>
      <c r="B138" s="63" t="s">
        <v>51</v>
      </c>
      <c r="C138" s="64" t="s">
        <v>49</v>
      </c>
      <c r="D138" s="243">
        <v>600</v>
      </c>
      <c r="E138" s="368">
        <v>4</v>
      </c>
      <c r="F138" s="369">
        <v>28800</v>
      </c>
      <c r="G138" s="246">
        <v>4</v>
      </c>
      <c r="H138" s="247">
        <v>28800</v>
      </c>
    </row>
    <row r="139" spans="1:8" ht="23.25" thickBot="1" x14ac:dyDescent="0.3">
      <c r="A139" s="50" t="s">
        <v>232</v>
      </c>
      <c r="B139" s="73" t="s">
        <v>101</v>
      </c>
      <c r="C139" s="66" t="s">
        <v>49</v>
      </c>
      <c r="D139" s="255">
        <v>49.01</v>
      </c>
      <c r="E139" s="250">
        <v>4</v>
      </c>
      <c r="F139" s="259">
        <v>2352.48</v>
      </c>
      <c r="G139" s="246">
        <v>4</v>
      </c>
      <c r="H139" s="247">
        <v>2335.6799999999998</v>
      </c>
    </row>
    <row r="140" spans="1:8" ht="39" thickBot="1" x14ac:dyDescent="0.3">
      <c r="A140" s="47" t="s">
        <v>234</v>
      </c>
      <c r="B140" s="60"/>
      <c r="C140" s="71"/>
      <c r="D140" s="76"/>
      <c r="E140" s="319"/>
      <c r="F140" s="311">
        <v>107797.4</v>
      </c>
      <c r="G140" s="270"/>
      <c r="H140" s="237">
        <v>114925.24</v>
      </c>
    </row>
    <row r="141" spans="1:8" ht="36" x14ac:dyDescent="0.25">
      <c r="A141" s="72" t="s">
        <v>235</v>
      </c>
      <c r="B141" s="63" t="s">
        <v>59</v>
      </c>
      <c r="C141" s="134" t="s">
        <v>36</v>
      </c>
      <c r="D141" s="335">
        <v>19.600000000000001</v>
      </c>
      <c r="E141" s="250">
        <v>3624</v>
      </c>
      <c r="F141" s="259">
        <v>71030.399999999994</v>
      </c>
      <c r="G141" s="246">
        <v>3624</v>
      </c>
      <c r="H141" s="247">
        <v>71030.400000000009</v>
      </c>
    </row>
    <row r="142" spans="1:8" x14ac:dyDescent="0.25">
      <c r="A142" s="337" t="s">
        <v>239</v>
      </c>
      <c r="B142" s="65" t="s">
        <v>237</v>
      </c>
      <c r="C142" s="67" t="s">
        <v>240</v>
      </c>
      <c r="D142" s="268" t="s">
        <v>42</v>
      </c>
      <c r="E142" s="250">
        <v>0</v>
      </c>
      <c r="F142" s="259">
        <v>0</v>
      </c>
      <c r="G142" s="246">
        <v>2</v>
      </c>
      <c r="H142" s="247">
        <v>7170</v>
      </c>
    </row>
    <row r="143" spans="1:8" x14ac:dyDescent="0.25">
      <c r="A143" s="166" t="s">
        <v>241</v>
      </c>
      <c r="B143" s="73" t="s">
        <v>152</v>
      </c>
      <c r="C143" s="136" t="s">
        <v>36</v>
      </c>
      <c r="D143" s="299">
        <v>700.94</v>
      </c>
      <c r="E143" s="250">
        <v>4</v>
      </c>
      <c r="F143" s="259">
        <v>2803.76</v>
      </c>
      <c r="G143" s="246">
        <v>4</v>
      </c>
      <c r="H143" s="247">
        <v>2803.76</v>
      </c>
    </row>
    <row r="144" spans="1:8" x14ac:dyDescent="0.25">
      <c r="A144" s="72" t="s">
        <v>242</v>
      </c>
      <c r="B144" s="73" t="s">
        <v>152</v>
      </c>
      <c r="C144" s="136" t="s">
        <v>36</v>
      </c>
      <c r="D144" s="299">
        <v>350.47</v>
      </c>
      <c r="E144" s="250">
        <v>4</v>
      </c>
      <c r="F144" s="259">
        <v>1401.88</v>
      </c>
      <c r="G144" s="246">
        <v>4</v>
      </c>
      <c r="H144" s="247">
        <v>1401.88</v>
      </c>
    </row>
    <row r="145" spans="1:8" x14ac:dyDescent="0.25">
      <c r="A145" s="166" t="s">
        <v>243</v>
      </c>
      <c r="B145" s="73" t="s">
        <v>152</v>
      </c>
      <c r="C145" s="136" t="s">
        <v>36</v>
      </c>
      <c r="D145" s="299">
        <v>350.47</v>
      </c>
      <c r="E145" s="250">
        <v>4</v>
      </c>
      <c r="F145" s="259">
        <v>1401.88</v>
      </c>
      <c r="G145" s="246">
        <v>4</v>
      </c>
      <c r="H145" s="247">
        <v>1359.72</v>
      </c>
    </row>
    <row r="146" spans="1:8" ht="24.75" thickBot="1" x14ac:dyDescent="0.3">
      <c r="A146" s="72" t="s">
        <v>244</v>
      </c>
      <c r="B146" s="70" t="s">
        <v>245</v>
      </c>
      <c r="C146" s="137" t="s">
        <v>36</v>
      </c>
      <c r="D146" s="338">
        <v>0.92</v>
      </c>
      <c r="E146" s="250">
        <v>33869</v>
      </c>
      <c r="F146" s="259">
        <v>31159.48</v>
      </c>
      <c r="G146" s="246">
        <v>33869</v>
      </c>
      <c r="H146" s="247">
        <v>31159.48</v>
      </c>
    </row>
    <row r="147" spans="1:8" ht="39" thickBot="1" x14ac:dyDescent="0.3">
      <c r="A147" s="47" t="s">
        <v>397</v>
      </c>
      <c r="B147" s="294"/>
      <c r="C147" s="340"/>
      <c r="D147" s="341"/>
      <c r="E147" s="319"/>
      <c r="F147" s="311">
        <v>44048.6</v>
      </c>
      <c r="G147" s="342"/>
      <c r="H147" s="237">
        <v>34536.337</v>
      </c>
    </row>
    <row r="148" spans="1:8" ht="36" x14ac:dyDescent="0.25">
      <c r="A148" s="343" t="s">
        <v>246</v>
      </c>
      <c r="B148" s="431" t="s">
        <v>56</v>
      </c>
      <c r="C148" s="344" t="s">
        <v>247</v>
      </c>
      <c r="D148" s="345"/>
      <c r="E148" s="250">
        <v>8369.2999999999993</v>
      </c>
      <c r="F148" s="259">
        <v>15771.24</v>
      </c>
      <c r="G148" s="246">
        <v>8369.2999999999993</v>
      </c>
      <c r="H148" s="247">
        <v>15771.24</v>
      </c>
    </row>
    <row r="149" spans="1:8" ht="33.75" x14ac:dyDescent="0.25">
      <c r="A149" s="138" t="s">
        <v>248</v>
      </c>
      <c r="B149" s="139"/>
      <c r="C149" s="66"/>
      <c r="D149" s="345"/>
      <c r="E149" s="250"/>
      <c r="F149" s="259">
        <v>7186.48</v>
      </c>
      <c r="G149" s="128"/>
      <c r="H149" s="260">
        <v>7186.4770000000008</v>
      </c>
    </row>
    <row r="150" spans="1:8" x14ac:dyDescent="0.25">
      <c r="A150" s="140" t="s">
        <v>249</v>
      </c>
      <c r="B150" s="139" t="s">
        <v>250</v>
      </c>
      <c r="C150" s="66" t="s">
        <v>49</v>
      </c>
      <c r="D150" s="345">
        <v>10.51</v>
      </c>
      <c r="E150" s="250">
        <v>36</v>
      </c>
      <c r="F150" s="259">
        <v>4444.5600000000004</v>
      </c>
      <c r="G150" s="246">
        <v>36</v>
      </c>
      <c r="H150" s="247">
        <v>4444.5600000000004</v>
      </c>
    </row>
    <row r="151" spans="1:8" x14ac:dyDescent="0.25">
      <c r="A151" s="82" t="s">
        <v>251</v>
      </c>
      <c r="B151" s="139" t="s">
        <v>38</v>
      </c>
      <c r="C151" s="66" t="s">
        <v>49</v>
      </c>
      <c r="D151" s="345">
        <v>0.23</v>
      </c>
      <c r="E151" s="256">
        <v>1019.3</v>
      </c>
      <c r="F151" s="259">
        <v>2741.92</v>
      </c>
      <c r="G151" s="246">
        <v>1019.3</v>
      </c>
      <c r="H151" s="247">
        <v>2741.9169999999999</v>
      </c>
    </row>
    <row r="152" spans="1:8" ht="51" x14ac:dyDescent="0.25">
      <c r="A152" s="503" t="s">
        <v>252</v>
      </c>
      <c r="B152" s="65"/>
      <c r="C152" s="66"/>
      <c r="D152" s="255"/>
      <c r="E152" s="302"/>
      <c r="F152" s="331">
        <v>21090.880000000001</v>
      </c>
      <c r="G152" s="128"/>
      <c r="H152" s="260">
        <v>11578.62</v>
      </c>
    </row>
    <row r="153" spans="1:8" x14ac:dyDescent="0.25">
      <c r="A153" s="74" t="s">
        <v>254</v>
      </c>
      <c r="B153" s="73" t="s">
        <v>101</v>
      </c>
      <c r="C153" s="66"/>
      <c r="D153" s="255">
        <v>21.16</v>
      </c>
      <c r="E153" s="264"/>
      <c r="F153" s="262"/>
      <c r="G153" s="246">
        <v>36</v>
      </c>
      <c r="H153" s="247">
        <v>734.4</v>
      </c>
    </row>
    <row r="154" spans="1:8" x14ac:dyDescent="0.25">
      <c r="A154" s="38" t="s">
        <v>255</v>
      </c>
      <c r="B154" s="73" t="s">
        <v>101</v>
      </c>
      <c r="C154" s="66"/>
      <c r="D154" s="255">
        <v>31.43</v>
      </c>
      <c r="E154" s="264"/>
      <c r="F154" s="262"/>
      <c r="G154" s="246">
        <v>288</v>
      </c>
      <c r="H154" s="247">
        <v>7522.56</v>
      </c>
    </row>
    <row r="155" spans="1:8" x14ac:dyDescent="0.25">
      <c r="A155" s="74" t="s">
        <v>257</v>
      </c>
      <c r="B155" s="73" t="s">
        <v>101</v>
      </c>
      <c r="C155" s="66"/>
      <c r="D155" s="255">
        <v>109.13</v>
      </c>
      <c r="E155" s="264"/>
      <c r="F155" s="262"/>
      <c r="G155" s="246">
        <v>1</v>
      </c>
      <c r="H155" s="247">
        <v>62.58</v>
      </c>
    </row>
    <row r="156" spans="1:8" x14ac:dyDescent="0.25">
      <c r="A156" s="98" t="s">
        <v>263</v>
      </c>
      <c r="B156" s="88" t="s">
        <v>101</v>
      </c>
      <c r="C156" s="66"/>
      <c r="D156" s="255">
        <v>66.599999999999994</v>
      </c>
      <c r="E156" s="264"/>
      <c r="F156" s="262"/>
      <c r="G156" s="246">
        <v>27</v>
      </c>
      <c r="H156" s="247">
        <v>1677.6</v>
      </c>
    </row>
    <row r="157" spans="1:8" x14ac:dyDescent="0.25">
      <c r="A157" s="117" t="s">
        <v>264</v>
      </c>
      <c r="B157" s="88" t="s">
        <v>101</v>
      </c>
      <c r="C157" s="66"/>
      <c r="D157" s="255">
        <v>120.45</v>
      </c>
      <c r="E157" s="264"/>
      <c r="F157" s="262"/>
      <c r="G157" s="246">
        <v>4</v>
      </c>
      <c r="H157" s="247">
        <v>481.8</v>
      </c>
    </row>
    <row r="158" spans="1:8" x14ac:dyDescent="0.25">
      <c r="A158" s="68" t="s">
        <v>265</v>
      </c>
      <c r="B158" s="65" t="s">
        <v>51</v>
      </c>
      <c r="C158" s="66"/>
      <c r="D158" s="255">
        <v>32.46</v>
      </c>
      <c r="E158" s="264"/>
      <c r="F158" s="262"/>
      <c r="G158" s="246">
        <v>25</v>
      </c>
      <c r="H158" s="247">
        <v>879.45</v>
      </c>
    </row>
    <row r="159" spans="1:8" ht="15.75" thickBot="1" x14ac:dyDescent="0.3">
      <c r="A159" s="74" t="s">
        <v>266</v>
      </c>
      <c r="B159" s="73" t="s">
        <v>101</v>
      </c>
      <c r="C159" s="66"/>
      <c r="D159" s="255">
        <v>75.14</v>
      </c>
      <c r="E159" s="264"/>
      <c r="F159" s="262"/>
      <c r="G159" s="246">
        <v>3</v>
      </c>
      <c r="H159" s="247">
        <v>220.23</v>
      </c>
    </row>
    <row r="160" spans="1:8" ht="39" thickBot="1" x14ac:dyDescent="0.3">
      <c r="A160" s="47" t="s">
        <v>267</v>
      </c>
      <c r="B160" s="60"/>
      <c r="C160" s="71"/>
      <c r="D160" s="76"/>
      <c r="E160" s="312"/>
      <c r="F160" s="311">
        <v>6988.37</v>
      </c>
      <c r="G160" s="235"/>
      <c r="H160" s="280">
        <v>4154</v>
      </c>
    </row>
    <row r="161" spans="1:8" ht="23.25" thickBot="1" x14ac:dyDescent="0.3">
      <c r="A161" s="50" t="s">
        <v>268</v>
      </c>
      <c r="B161" s="63" t="s">
        <v>56</v>
      </c>
      <c r="C161" s="64" t="s">
        <v>247</v>
      </c>
      <c r="D161" s="243"/>
      <c r="E161" s="250">
        <v>8369.2999999999993</v>
      </c>
      <c r="F161" s="259">
        <v>6988.37</v>
      </c>
      <c r="G161" s="246">
        <v>8369.2999999999993</v>
      </c>
      <c r="H161" s="247">
        <v>4154</v>
      </c>
    </row>
    <row r="162" spans="1:8" ht="51.75" thickBot="1" x14ac:dyDescent="0.3">
      <c r="A162" s="143" t="s">
        <v>269</v>
      </c>
      <c r="B162" s="144"/>
      <c r="C162" s="145"/>
      <c r="D162" s="349"/>
      <c r="E162" s="312">
        <v>4</v>
      </c>
      <c r="F162" s="311">
        <v>155220.49</v>
      </c>
      <c r="G162" s="235">
        <v>4</v>
      </c>
      <c r="H162" s="280">
        <v>206702.96</v>
      </c>
    </row>
    <row r="163" spans="1:8" ht="45" x14ac:dyDescent="0.25">
      <c r="A163" s="50" t="s">
        <v>270</v>
      </c>
      <c r="B163" s="146" t="s">
        <v>51</v>
      </c>
      <c r="C163" s="109" t="s">
        <v>49</v>
      </c>
      <c r="D163" s="350">
        <v>3050</v>
      </c>
      <c r="E163" s="250">
        <v>4</v>
      </c>
      <c r="F163" s="259">
        <v>146400</v>
      </c>
      <c r="G163" s="246">
        <v>4</v>
      </c>
      <c r="H163" s="247">
        <v>143840</v>
      </c>
    </row>
    <row r="164" spans="1:8" ht="22.5" x14ac:dyDescent="0.25">
      <c r="A164" s="75" t="s">
        <v>271</v>
      </c>
      <c r="B164" s="139" t="s">
        <v>51</v>
      </c>
      <c r="C164" s="110" t="s">
        <v>49</v>
      </c>
      <c r="D164" s="345">
        <v>13800</v>
      </c>
      <c r="E164" s="250"/>
      <c r="F164" s="259">
        <v>0</v>
      </c>
      <c r="G164" s="246">
        <v>4</v>
      </c>
      <c r="H164" s="247">
        <v>55200</v>
      </c>
    </row>
    <row r="165" spans="1:8" x14ac:dyDescent="0.25">
      <c r="A165" s="148" t="s">
        <v>272</v>
      </c>
      <c r="B165" s="139" t="s">
        <v>51</v>
      </c>
      <c r="C165" s="110" t="s">
        <v>49</v>
      </c>
      <c r="D165" s="351">
        <v>9.65</v>
      </c>
      <c r="E165" s="250">
        <v>4</v>
      </c>
      <c r="F165" s="259">
        <v>1224.49</v>
      </c>
      <c r="G165" s="246">
        <v>4</v>
      </c>
      <c r="H165" s="247">
        <v>462.96000000000009</v>
      </c>
    </row>
    <row r="166" spans="1:8" ht="23.25" thickBot="1" x14ac:dyDescent="0.3">
      <c r="A166" s="142" t="s">
        <v>273</v>
      </c>
      <c r="B166" s="139" t="s">
        <v>51</v>
      </c>
      <c r="C166" s="110" t="s">
        <v>36</v>
      </c>
      <c r="D166" s="345">
        <v>1899</v>
      </c>
      <c r="E166" s="250">
        <v>4</v>
      </c>
      <c r="F166" s="259">
        <v>7596</v>
      </c>
      <c r="G166" s="246">
        <v>4</v>
      </c>
      <c r="H166" s="247">
        <v>7200</v>
      </c>
    </row>
    <row r="167" spans="1:8" ht="33.75" customHeight="1" thickBot="1" x14ac:dyDescent="0.3">
      <c r="A167" s="543" t="s">
        <v>275</v>
      </c>
      <c r="B167" s="544"/>
      <c r="C167" s="544"/>
      <c r="D167" s="545"/>
      <c r="E167" s="354"/>
      <c r="F167" s="352">
        <v>554698.35</v>
      </c>
      <c r="G167" s="45"/>
      <c r="H167" s="309">
        <v>543045.13176898751</v>
      </c>
    </row>
    <row r="168" spans="1:8" ht="26.25" thickBot="1" x14ac:dyDescent="0.3">
      <c r="A168" s="426" t="s">
        <v>276</v>
      </c>
      <c r="B168" s="438" t="s">
        <v>38</v>
      </c>
      <c r="C168" s="439"/>
      <c r="D168" s="440"/>
      <c r="E168" s="357">
        <v>1045.8</v>
      </c>
      <c r="F168" s="358">
        <v>150145.25</v>
      </c>
      <c r="G168" s="355"/>
      <c r="H168" s="356">
        <v>150145.25199999998</v>
      </c>
    </row>
    <row r="169" spans="1:8" ht="24.75" thickBot="1" x14ac:dyDescent="0.3">
      <c r="A169" s="361" t="s">
        <v>277</v>
      </c>
      <c r="B169" s="362" t="s">
        <v>56</v>
      </c>
      <c r="C169" s="154"/>
      <c r="D169" s="76" t="s">
        <v>138</v>
      </c>
      <c r="E169" s="366"/>
      <c r="F169" s="363">
        <v>143115.04</v>
      </c>
      <c r="G169" s="364">
        <v>8369.2999999999993</v>
      </c>
      <c r="H169" s="365">
        <v>143115.03999999998</v>
      </c>
    </row>
    <row r="170" spans="1:8" ht="24.75" thickBot="1" x14ac:dyDescent="0.3">
      <c r="A170" s="152" t="s">
        <v>279</v>
      </c>
      <c r="B170" s="362" t="s">
        <v>56</v>
      </c>
      <c r="C170" s="367" t="s">
        <v>49</v>
      </c>
      <c r="D170" s="293">
        <v>7.0000000000000007E-2</v>
      </c>
      <c r="E170" s="257">
        <v>8369.2999999999993</v>
      </c>
      <c r="F170" s="279">
        <v>7030.21</v>
      </c>
      <c r="G170" s="246">
        <v>8369.2999999999993</v>
      </c>
      <c r="H170" s="247">
        <v>7030.2119999999986</v>
      </c>
    </row>
    <row r="171" spans="1:8" ht="77.25" thickBot="1" x14ac:dyDescent="0.3">
      <c r="A171" s="153" t="s">
        <v>398</v>
      </c>
      <c r="B171" s="362" t="s">
        <v>56</v>
      </c>
      <c r="C171" s="156" t="s">
        <v>278</v>
      </c>
      <c r="D171" s="436" t="s">
        <v>138</v>
      </c>
      <c r="E171" s="370">
        <v>4308</v>
      </c>
      <c r="F171" s="371">
        <v>181697.5</v>
      </c>
      <c r="G171" s="342"/>
      <c r="H171" s="309">
        <v>181697.49999999997</v>
      </c>
    </row>
    <row r="172" spans="1:8" ht="72.75" thickBot="1" x14ac:dyDescent="0.3">
      <c r="A172" s="157" t="s">
        <v>399</v>
      </c>
      <c r="B172" s="362" t="s">
        <v>56</v>
      </c>
      <c r="C172" s="151" t="s">
        <v>278</v>
      </c>
      <c r="D172" s="293" t="s">
        <v>138</v>
      </c>
      <c r="E172" s="375"/>
      <c r="F172" s="373">
        <v>27743.86</v>
      </c>
      <c r="G172" s="364">
        <v>8369.2999999999993</v>
      </c>
      <c r="H172" s="365">
        <v>181697.49999999997</v>
      </c>
    </row>
    <row r="173" spans="1:8" ht="24.75" thickBot="1" x14ac:dyDescent="0.3">
      <c r="A173" s="155" t="s">
        <v>280</v>
      </c>
      <c r="B173" s="362" t="s">
        <v>56</v>
      </c>
      <c r="C173" s="151" t="s">
        <v>278</v>
      </c>
      <c r="D173" s="376" t="s">
        <v>138</v>
      </c>
      <c r="E173" s="312"/>
      <c r="F173" s="311">
        <v>160439.84</v>
      </c>
      <c r="G173" s="289">
        <v>0</v>
      </c>
      <c r="H173" s="290">
        <v>0</v>
      </c>
    </row>
    <row r="174" spans="1:8" ht="15.75" thickBot="1" x14ac:dyDescent="0.3">
      <c r="A174" s="47" t="s">
        <v>281</v>
      </c>
      <c r="B174" s="60"/>
      <c r="C174" s="71"/>
      <c r="D174" s="76"/>
      <c r="E174" s="312"/>
      <c r="F174" s="311">
        <v>171635.48</v>
      </c>
      <c r="G174" s="46"/>
      <c r="H174" s="280">
        <v>170025.42376898753</v>
      </c>
    </row>
    <row r="175" spans="1:8" ht="24.75" x14ac:dyDescent="0.25">
      <c r="A175" s="148" t="s">
        <v>282</v>
      </c>
      <c r="B175" s="65" t="s">
        <v>46</v>
      </c>
      <c r="C175" s="107" t="s">
        <v>283</v>
      </c>
      <c r="D175" s="255">
        <v>220</v>
      </c>
      <c r="E175" s="250">
        <v>491.04</v>
      </c>
      <c r="F175" s="259">
        <v>108028.8</v>
      </c>
      <c r="G175" s="246">
        <v>498.14095347176158</v>
      </c>
      <c r="H175" s="247">
        <v>109591.00976378754</v>
      </c>
    </row>
    <row r="176" spans="1:8" ht="56.25" x14ac:dyDescent="0.25">
      <c r="A176" s="59" t="s">
        <v>284</v>
      </c>
      <c r="B176" s="65" t="s">
        <v>56</v>
      </c>
      <c r="C176" s="107" t="s">
        <v>144</v>
      </c>
      <c r="D176" s="377">
        <v>1.7470000000000001E-3</v>
      </c>
      <c r="E176" s="250">
        <v>8369.2999999999993</v>
      </c>
      <c r="F176" s="259">
        <v>334.77</v>
      </c>
      <c r="G176" s="246">
        <v>8369.2999999999993</v>
      </c>
      <c r="H176" s="247">
        <v>175.45400520000001</v>
      </c>
    </row>
    <row r="177" spans="1:8" ht="17.25" thickBot="1" x14ac:dyDescent="0.3">
      <c r="A177" s="442" t="s">
        <v>285</v>
      </c>
      <c r="B177" s="288" t="s">
        <v>56</v>
      </c>
      <c r="C177" s="378" t="s">
        <v>286</v>
      </c>
      <c r="D177" s="285">
        <v>0.6</v>
      </c>
      <c r="E177" s="250">
        <v>8369.2999999999993</v>
      </c>
      <c r="F177" s="259">
        <v>63271.91</v>
      </c>
      <c r="G177" s="289">
        <v>8369.2999999999993</v>
      </c>
      <c r="H177" s="290">
        <v>60258.96</v>
      </c>
    </row>
    <row r="178" spans="1:8" ht="51.75" thickBot="1" x14ac:dyDescent="0.3">
      <c r="A178" s="150" t="s">
        <v>287</v>
      </c>
      <c r="B178" s="362" t="s">
        <v>56</v>
      </c>
      <c r="C178" s="379" t="s">
        <v>288</v>
      </c>
      <c r="D178" s="293">
        <v>0.41</v>
      </c>
      <c r="E178" s="312">
        <v>8369.2999999999993</v>
      </c>
      <c r="F178" s="311">
        <v>51220.12</v>
      </c>
      <c r="G178" s="401">
        <v>8369.2999999999993</v>
      </c>
      <c r="H178" s="237">
        <v>41176.955999999998</v>
      </c>
    </row>
    <row r="179" spans="1:8" ht="15.75" thickBot="1" x14ac:dyDescent="0.3">
      <c r="A179" s="546" t="s">
        <v>298</v>
      </c>
      <c r="B179" s="547"/>
      <c r="C179" s="547"/>
      <c r="D179" s="548"/>
      <c r="E179" s="386">
        <v>8369.2999999999993</v>
      </c>
      <c r="F179" s="387">
        <v>358540.81</v>
      </c>
      <c r="G179" s="280">
        <v>8369.2999999999993</v>
      </c>
      <c r="H179" s="280">
        <v>358540.81199999998</v>
      </c>
    </row>
    <row r="180" spans="1:8" ht="17.25" thickBot="1" x14ac:dyDescent="0.3">
      <c r="A180" s="161" t="s">
        <v>300</v>
      </c>
      <c r="B180" s="57" t="s">
        <v>56</v>
      </c>
      <c r="C180" s="110" t="s">
        <v>49</v>
      </c>
      <c r="D180" s="306">
        <v>3.57</v>
      </c>
      <c r="E180" s="250">
        <v>8369.2999999999993</v>
      </c>
      <c r="F180" s="259">
        <v>358540.81</v>
      </c>
      <c r="G180" s="246">
        <v>8369.2999999999993</v>
      </c>
      <c r="H180" s="247">
        <v>358540.81199999998</v>
      </c>
    </row>
    <row r="181" spans="1:8" ht="17.25" thickBot="1" x14ac:dyDescent="0.3">
      <c r="A181" s="395" t="s">
        <v>302</v>
      </c>
      <c r="B181" s="396" t="s">
        <v>56</v>
      </c>
      <c r="C181" s="397"/>
      <c r="D181" s="398"/>
      <c r="E181" s="399">
        <v>8369.2999999999993</v>
      </c>
      <c r="F181" s="400">
        <v>103068.41</v>
      </c>
      <c r="G181" s="270">
        <v>8369.2999999999993</v>
      </c>
      <c r="H181" s="237">
        <v>97637.78409999999</v>
      </c>
    </row>
    <row r="182" spans="1:8" ht="15.75" thickBot="1" x14ac:dyDescent="0.3">
      <c r="A182" s="162" t="s">
        <v>303</v>
      </c>
      <c r="B182" s="427"/>
      <c r="C182" s="163"/>
      <c r="D182" s="405"/>
      <c r="E182" s="406"/>
      <c r="F182" s="407">
        <v>54800</v>
      </c>
      <c r="G182" s="408"/>
      <c r="H182" s="280">
        <v>65405.49</v>
      </c>
    </row>
    <row r="183" spans="1:8" ht="15.75" thickBot="1" x14ac:dyDescent="0.3">
      <c r="A183" s="164" t="s">
        <v>304</v>
      </c>
      <c r="B183" s="294"/>
      <c r="C183" s="389"/>
      <c r="D183" s="410"/>
      <c r="E183" s="319"/>
      <c r="F183" s="311">
        <v>54800</v>
      </c>
      <c r="G183" s="128"/>
      <c r="H183" s="411">
        <v>64878</v>
      </c>
    </row>
    <row r="184" spans="1:8" x14ac:dyDescent="0.25">
      <c r="A184" s="69" t="s">
        <v>305</v>
      </c>
      <c r="B184" s="65" t="s">
        <v>101</v>
      </c>
      <c r="C184" s="110"/>
      <c r="D184" s="306">
        <v>1310</v>
      </c>
      <c r="E184" s="244"/>
      <c r="F184" s="245"/>
      <c r="G184" s="246">
        <v>1</v>
      </c>
      <c r="H184" s="247">
        <v>1310</v>
      </c>
    </row>
    <row r="185" spans="1:8" ht="15.75" thickBot="1" x14ac:dyDescent="0.3">
      <c r="A185" s="166" t="s">
        <v>308</v>
      </c>
      <c r="B185" s="65" t="s">
        <v>38</v>
      </c>
      <c r="C185" s="110"/>
      <c r="D185" s="299">
        <v>1096</v>
      </c>
      <c r="E185" s="252">
        <v>50</v>
      </c>
      <c r="F185" s="253">
        <v>54800</v>
      </c>
      <c r="G185" s="246">
        <v>58</v>
      </c>
      <c r="H185" s="247">
        <v>63568</v>
      </c>
    </row>
    <row r="186" spans="1:8" ht="15.75" thickBot="1" x14ac:dyDescent="0.3">
      <c r="A186" s="167" t="s">
        <v>311</v>
      </c>
      <c r="B186" s="71"/>
      <c r="C186" s="168"/>
      <c r="D186" s="413"/>
      <c r="E186" s="414"/>
      <c r="F186" s="237"/>
      <c r="G186" s="414"/>
      <c r="H186" s="237">
        <v>527.49</v>
      </c>
    </row>
    <row r="187" spans="1:8" ht="15.75" thickBot="1" x14ac:dyDescent="0.3">
      <c r="A187" s="169" t="s">
        <v>312</v>
      </c>
      <c r="B187" s="432" t="s">
        <v>51</v>
      </c>
      <c r="C187" s="170"/>
      <c r="D187" s="415">
        <v>535.24</v>
      </c>
      <c r="E187" s="264"/>
      <c r="F187" s="262"/>
      <c r="G187" s="246">
        <v>1</v>
      </c>
      <c r="H187" s="247">
        <v>527.49</v>
      </c>
    </row>
    <row r="188" spans="1:8" ht="15.75" thickBot="1" x14ac:dyDescent="0.3">
      <c r="A188" s="538" t="s">
        <v>313</v>
      </c>
      <c r="B188" s="539"/>
      <c r="C188" s="539"/>
      <c r="D188" s="540"/>
      <c r="E188" s="342"/>
      <c r="F188" s="401"/>
      <c r="G188" s="235"/>
      <c r="H188" s="237">
        <v>320102.32857182855</v>
      </c>
    </row>
    <row r="189" spans="1:8" x14ac:dyDescent="0.25">
      <c r="A189" s="171" t="s">
        <v>314</v>
      </c>
      <c r="B189" s="433" t="s">
        <v>46</v>
      </c>
      <c r="C189" s="172"/>
      <c r="D189" s="416"/>
      <c r="E189" s="417"/>
      <c r="F189" s="23"/>
      <c r="G189" s="24">
        <v>1663.2877300000005</v>
      </c>
      <c r="H189" s="419">
        <v>198388.8260566002</v>
      </c>
    </row>
    <row r="190" spans="1:8" x14ac:dyDescent="0.25">
      <c r="A190" s="176" t="s">
        <v>315</v>
      </c>
      <c r="B190" s="434" t="s">
        <v>46</v>
      </c>
      <c r="C190" s="172"/>
      <c r="D190" s="416"/>
      <c r="E190" s="417"/>
      <c r="F190" s="23"/>
      <c r="G190" s="23">
        <v>1827.7639445937241</v>
      </c>
      <c r="H190" s="421">
        <v>31097.057515228258</v>
      </c>
    </row>
    <row r="191" spans="1:8" ht="15.75" thickBot="1" x14ac:dyDescent="0.3">
      <c r="A191" s="176" t="s">
        <v>316</v>
      </c>
      <c r="B191" s="434" t="s">
        <v>317</v>
      </c>
      <c r="C191" s="172"/>
      <c r="D191" s="416"/>
      <c r="E191" s="417"/>
      <c r="F191" s="23"/>
      <c r="G191" s="24">
        <v>22289.097710000002</v>
      </c>
      <c r="H191" s="419">
        <v>90616.445000000065</v>
      </c>
    </row>
    <row r="192" spans="1:8" ht="15.75" thickBot="1" x14ac:dyDescent="0.3">
      <c r="A192" s="498" t="s">
        <v>318</v>
      </c>
      <c r="B192" s="158"/>
      <c r="C192" s="177"/>
      <c r="D192" s="422"/>
      <c r="E192" s="179"/>
      <c r="F192" s="237">
        <v>2202493.8699999996</v>
      </c>
      <c r="G192" s="178"/>
      <c r="H192" s="237">
        <v>2562404.1709408159</v>
      </c>
    </row>
    <row r="193" spans="1:8" x14ac:dyDescent="0.25">
      <c r="A193" s="180"/>
      <c r="B193" s="435"/>
      <c r="C193" s="181"/>
      <c r="D193" s="182"/>
      <c r="E193" s="183"/>
      <c r="F193" s="184"/>
      <c r="G193" s="183"/>
      <c r="H193" s="184"/>
    </row>
    <row r="194" spans="1:8" x14ac:dyDescent="0.25">
      <c r="A194" s="180"/>
      <c r="B194" s="435"/>
      <c r="C194" s="181"/>
      <c r="D194" s="182"/>
      <c r="E194" s="186"/>
      <c r="F194" s="184"/>
      <c r="G194" s="186"/>
      <c r="H194" s="184"/>
    </row>
    <row r="195" spans="1:8" x14ac:dyDescent="0.25">
      <c r="A195" s="180"/>
      <c r="B195" s="435"/>
      <c r="C195" s="181"/>
      <c r="D195" s="182"/>
      <c r="E195" s="186"/>
      <c r="F195" s="184"/>
      <c r="G195" s="186"/>
      <c r="H195" s="184"/>
    </row>
    <row r="196" spans="1:8" ht="15.75" thickBot="1" x14ac:dyDescent="0.3">
      <c r="A196" s="185"/>
      <c r="B196" s="4"/>
      <c r="C196" s="4"/>
      <c r="D196" s="13"/>
      <c r="E196" s="14"/>
      <c r="F196" s="14"/>
      <c r="G196" s="14"/>
      <c r="H196" s="14"/>
    </row>
    <row r="197" spans="1:8" ht="15.75" thickBot="1" x14ac:dyDescent="0.3">
      <c r="A197" s="187"/>
      <c r="B197" s="188"/>
      <c r="C197" s="35"/>
      <c r="D197" s="189"/>
      <c r="E197" s="541" t="s">
        <v>319</v>
      </c>
      <c r="F197" s="542"/>
      <c r="G197" s="190" t="s">
        <v>320</v>
      </c>
      <c r="H197" s="190" t="s">
        <v>321</v>
      </c>
    </row>
    <row r="198" spans="1:8" ht="15.75" thickBot="1" x14ac:dyDescent="0.3">
      <c r="A198" s="191" t="s">
        <v>322</v>
      </c>
      <c r="B198" s="192"/>
      <c r="C198" s="193"/>
      <c r="D198" s="194"/>
      <c r="E198" s="195" t="s">
        <v>323</v>
      </c>
      <c r="F198" s="196" t="s">
        <v>107</v>
      </c>
      <c r="G198" s="197" t="s">
        <v>107</v>
      </c>
      <c r="H198" s="198" t="s">
        <v>107</v>
      </c>
    </row>
    <row r="199" spans="1:8" x14ac:dyDescent="0.25">
      <c r="A199" s="199" t="s">
        <v>324</v>
      </c>
      <c r="B199" s="200"/>
      <c r="C199" s="201"/>
      <c r="D199" s="201" t="s">
        <v>46</v>
      </c>
      <c r="E199" s="173">
        <v>4739.63393</v>
      </c>
      <c r="F199" s="173">
        <v>563632.68000000005</v>
      </c>
      <c r="G199" s="173">
        <v>563632.68000000005</v>
      </c>
      <c r="H199" s="174">
        <v>0</v>
      </c>
    </row>
    <row r="200" spans="1:8" x14ac:dyDescent="0.25">
      <c r="A200" s="203" t="s">
        <v>325</v>
      </c>
      <c r="B200" s="204"/>
      <c r="C200" s="205"/>
      <c r="D200" s="205" t="s">
        <v>326</v>
      </c>
      <c r="E200" s="445">
        <v>951.96420000000001</v>
      </c>
      <c r="F200" s="173">
        <v>1146350.29</v>
      </c>
      <c r="G200" s="173">
        <v>1146350.29</v>
      </c>
      <c r="H200" s="206">
        <v>0</v>
      </c>
    </row>
    <row r="201" spans="1:8" x14ac:dyDescent="0.25">
      <c r="A201" s="207" t="s">
        <v>327</v>
      </c>
      <c r="B201" s="208"/>
      <c r="C201" s="205"/>
      <c r="D201" s="205" t="s">
        <v>46</v>
      </c>
      <c r="E201" s="173">
        <v>8765.1683400000002</v>
      </c>
      <c r="F201" s="209">
        <v>145132.54999999999</v>
      </c>
      <c r="G201" s="173">
        <v>145132.54999999999</v>
      </c>
      <c r="H201" s="173">
        <v>0</v>
      </c>
    </row>
    <row r="202" spans="1:8" x14ac:dyDescent="0.25">
      <c r="A202" s="207" t="s">
        <v>328</v>
      </c>
      <c r="B202" s="208"/>
      <c r="C202" s="205"/>
      <c r="D202" s="205" t="s">
        <v>46</v>
      </c>
      <c r="E202" s="173">
        <v>13488.447430000002</v>
      </c>
      <c r="F202" s="173">
        <v>296528.59000000003</v>
      </c>
      <c r="G202" s="173">
        <v>296528.59000000003</v>
      </c>
      <c r="H202" s="173">
        <v>0</v>
      </c>
    </row>
    <row r="203" spans="1:8" x14ac:dyDescent="0.25">
      <c r="A203" s="207" t="s">
        <v>329</v>
      </c>
      <c r="B203" s="208"/>
      <c r="C203" s="205"/>
      <c r="D203" s="205" t="s">
        <v>330</v>
      </c>
      <c r="E203" s="174">
        <v>133244.40229</v>
      </c>
      <c r="F203" s="174">
        <v>539663.5</v>
      </c>
      <c r="G203" s="173">
        <v>529922.41</v>
      </c>
      <c r="H203" s="173">
        <v>9741.09</v>
      </c>
    </row>
    <row r="206" spans="1:8" x14ac:dyDescent="0.25">
      <c r="A206" s="537" t="s">
        <v>401</v>
      </c>
      <c r="B206" s="537"/>
      <c r="C206" s="537"/>
      <c r="D206" s="537"/>
      <c r="E206" s="537"/>
      <c r="F206" s="537"/>
      <c r="G206" s="537"/>
      <c r="H206" s="537"/>
    </row>
    <row r="208" spans="1:8" x14ac:dyDescent="0.25">
      <c r="A208" s="31" t="s">
        <v>402</v>
      </c>
    </row>
    <row r="210" spans="1:1" x14ac:dyDescent="0.25">
      <c r="A210" s="31" t="s">
        <v>403</v>
      </c>
    </row>
  </sheetData>
  <mergeCells count="11">
    <mergeCell ref="A83:D83"/>
    <mergeCell ref="A1:H1"/>
    <mergeCell ref="G2:H2"/>
    <mergeCell ref="E34:H34"/>
    <mergeCell ref="E35:H35"/>
    <mergeCell ref="A38:D38"/>
    <mergeCell ref="A167:D167"/>
    <mergeCell ref="A179:D179"/>
    <mergeCell ref="A188:D188"/>
    <mergeCell ref="E197:F197"/>
    <mergeCell ref="A206:H206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"/>
  <sheetViews>
    <sheetView topLeftCell="A166" workbookViewId="0">
      <selection activeCell="K185" sqref="K185"/>
    </sheetView>
  </sheetViews>
  <sheetFormatPr defaultRowHeight="15" x14ac:dyDescent="0.25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6" width="11.7109375" style="1" customWidth="1"/>
    <col min="7" max="7" width="13" style="1" customWidth="1"/>
    <col min="8" max="8" width="14" style="1" customWidth="1"/>
  </cols>
  <sheetData>
    <row r="1" spans="1:8" ht="32.25" customHeight="1" thickBot="1" x14ac:dyDescent="0.3">
      <c r="A1" s="535" t="s">
        <v>331</v>
      </c>
      <c r="B1" s="535"/>
      <c r="C1" s="535"/>
      <c r="D1" s="535"/>
      <c r="E1" s="535"/>
      <c r="F1" s="535"/>
      <c r="G1" s="535"/>
      <c r="H1" s="535"/>
    </row>
    <row r="2" spans="1:8" ht="16.5" thickBot="1" x14ac:dyDescent="0.3">
      <c r="A2" s="2"/>
      <c r="B2" s="3" t="s">
        <v>0</v>
      </c>
      <c r="C2" s="4"/>
      <c r="D2" s="5"/>
      <c r="E2" s="495"/>
      <c r="F2" s="211"/>
      <c r="G2" s="552" t="s">
        <v>406</v>
      </c>
      <c r="H2" s="553"/>
    </row>
    <row r="3" spans="1:8" ht="15.75" thickBot="1" x14ac:dyDescent="0.3">
      <c r="A3" s="7"/>
      <c r="B3" s="4"/>
      <c r="C3" s="4"/>
      <c r="D3" s="5"/>
      <c r="E3" s="216"/>
      <c r="F3" s="218"/>
      <c r="G3" s="461" t="s">
        <v>407</v>
      </c>
      <c r="H3" s="215"/>
    </row>
    <row r="4" spans="1:8" ht="25.5" x14ac:dyDescent="0.25">
      <c r="A4" s="10" t="s">
        <v>1</v>
      </c>
      <c r="B4" s="11"/>
      <c r="C4" s="11"/>
      <c r="D4" s="11"/>
      <c r="E4" s="11"/>
      <c r="F4" s="11"/>
      <c r="G4" s="11"/>
      <c r="H4" s="11"/>
    </row>
    <row r="5" spans="1:8" x14ac:dyDescent="0.25">
      <c r="A5" s="10"/>
      <c r="B5" s="4"/>
      <c r="C5" s="4"/>
      <c r="D5" s="4"/>
      <c r="E5" s="11"/>
      <c r="F5" s="14"/>
      <c r="G5" s="221"/>
      <c r="H5" s="14"/>
    </row>
    <row r="6" spans="1:8" ht="25.5" x14ac:dyDescent="0.25">
      <c r="A6" s="15" t="s">
        <v>2</v>
      </c>
      <c r="B6" s="11"/>
      <c r="C6" s="4"/>
      <c r="D6" s="13"/>
      <c r="E6" s="11"/>
      <c r="F6" s="14"/>
      <c r="G6" s="221"/>
      <c r="H6" s="16">
        <v>161522.97475831024</v>
      </c>
    </row>
    <row r="7" spans="1:8" ht="25.5" x14ac:dyDescent="0.25">
      <c r="A7" s="17" t="s">
        <v>3</v>
      </c>
      <c r="B7" s="4"/>
      <c r="C7" s="4"/>
      <c r="D7" s="13"/>
      <c r="E7" s="11"/>
      <c r="F7" s="14"/>
      <c r="G7" s="221"/>
      <c r="H7" s="16">
        <v>1265535.8999999999</v>
      </c>
    </row>
    <row r="8" spans="1:8" x14ac:dyDescent="0.25">
      <c r="A8" s="18" t="s">
        <v>4</v>
      </c>
      <c r="B8" s="19"/>
      <c r="C8" s="19"/>
      <c r="D8" s="20"/>
      <c r="E8" s="11"/>
      <c r="F8" s="14"/>
      <c r="G8" s="221"/>
      <c r="H8" s="21">
        <v>1065815.53</v>
      </c>
    </row>
    <row r="9" spans="1:8" x14ac:dyDescent="0.25">
      <c r="A9" s="18" t="s">
        <v>5</v>
      </c>
      <c r="B9" s="19"/>
      <c r="C9" s="19"/>
      <c r="D9" s="20"/>
      <c r="E9" s="11"/>
      <c r="F9" s="14"/>
      <c r="G9" s="221"/>
      <c r="H9" s="21">
        <v>1065815.53</v>
      </c>
    </row>
    <row r="10" spans="1:8" x14ac:dyDescent="0.25">
      <c r="A10" s="18" t="s">
        <v>7</v>
      </c>
      <c r="B10" s="4"/>
      <c r="C10" s="4"/>
      <c r="D10" s="13"/>
      <c r="E10" s="11"/>
      <c r="F10" s="14"/>
      <c r="G10" s="221"/>
      <c r="H10" s="21">
        <v>221162.75999999998</v>
      </c>
    </row>
    <row r="11" spans="1:8" x14ac:dyDescent="0.25">
      <c r="A11" s="18" t="s">
        <v>370</v>
      </c>
      <c r="B11" s="4"/>
      <c r="C11" s="4"/>
      <c r="D11" s="13"/>
      <c r="E11" s="11"/>
      <c r="F11" s="14"/>
      <c r="G11" s="221"/>
      <c r="H11" s="21">
        <v>199720.37</v>
      </c>
    </row>
    <row r="12" spans="1:8" x14ac:dyDescent="0.25">
      <c r="A12" s="18" t="s">
        <v>8</v>
      </c>
      <c r="B12" s="4"/>
      <c r="C12" s="4"/>
      <c r="D12" s="13"/>
      <c r="E12" s="11"/>
      <c r="F12" s="14"/>
      <c r="G12" s="221"/>
      <c r="H12" s="23">
        <v>96576.38</v>
      </c>
    </row>
    <row r="13" spans="1:8" x14ac:dyDescent="0.25">
      <c r="A13" s="18" t="s">
        <v>9</v>
      </c>
      <c r="B13" s="4"/>
      <c r="C13" s="4"/>
      <c r="D13" s="13"/>
      <c r="E13" s="11"/>
      <c r="F13" s="14"/>
      <c r="G13" s="221"/>
      <c r="H13" s="22">
        <v>1094.5</v>
      </c>
    </row>
    <row r="14" spans="1:8" x14ac:dyDescent="0.25">
      <c r="A14" s="18" t="s">
        <v>10</v>
      </c>
      <c r="B14" s="4"/>
      <c r="C14" s="4"/>
      <c r="D14" s="13"/>
      <c r="E14" s="11"/>
      <c r="F14" s="14"/>
      <c r="G14" s="221"/>
      <c r="H14" s="24">
        <v>102049.49</v>
      </c>
    </row>
    <row r="15" spans="1:8" ht="25.5" x14ac:dyDescent="0.25">
      <c r="A15" s="17" t="s">
        <v>11</v>
      </c>
      <c r="B15" s="11"/>
      <c r="C15" s="11"/>
      <c r="D15" s="25"/>
      <c r="E15" s="11"/>
      <c r="F15" s="14"/>
      <c r="G15" s="221"/>
      <c r="H15" s="21">
        <v>1219577.8513808954</v>
      </c>
    </row>
    <row r="16" spans="1:8" x14ac:dyDescent="0.25">
      <c r="A16" s="18" t="s">
        <v>12</v>
      </c>
      <c r="B16" s="4"/>
      <c r="C16" s="4"/>
      <c r="D16" s="13"/>
      <c r="E16" s="11"/>
      <c r="F16" s="14"/>
      <c r="G16" s="221"/>
      <c r="H16" s="21">
        <v>207481.02337741479</v>
      </c>
    </row>
    <row r="17" spans="1:8" x14ac:dyDescent="0.25">
      <c r="A17" s="26"/>
      <c r="B17" s="4"/>
      <c r="C17" s="4"/>
      <c r="D17" s="13"/>
      <c r="E17" s="13"/>
      <c r="F17" s="13"/>
      <c r="G17" s="13"/>
      <c r="H17" s="13"/>
    </row>
    <row r="18" spans="1:8" ht="25.5" x14ac:dyDescent="0.25">
      <c r="A18" s="27" t="s">
        <v>13</v>
      </c>
      <c r="B18" s="11"/>
      <c r="C18" s="11"/>
      <c r="D18" s="12"/>
      <c r="E18" s="12"/>
      <c r="F18" s="12"/>
      <c r="G18" s="12"/>
      <c r="H18" s="12"/>
    </row>
    <row r="19" spans="1:8" x14ac:dyDescent="0.25">
      <c r="A19" s="15" t="s">
        <v>14</v>
      </c>
      <c r="B19" s="11"/>
      <c r="C19" s="4"/>
      <c r="D19" s="13"/>
      <c r="E19" s="11"/>
      <c r="F19" s="14"/>
      <c r="G19" s="221"/>
      <c r="H19" s="16">
        <v>-69830.555241689784</v>
      </c>
    </row>
    <row r="20" spans="1:8" ht="25.5" x14ac:dyDescent="0.25">
      <c r="A20" s="28" t="s">
        <v>15</v>
      </c>
      <c r="B20" s="4"/>
      <c r="C20" s="4"/>
      <c r="D20" s="13"/>
      <c r="E20" s="11"/>
      <c r="F20" s="14"/>
      <c r="G20" s="221"/>
      <c r="H20" s="16">
        <v>1213233.1700000002</v>
      </c>
    </row>
    <row r="21" spans="1:8" x14ac:dyDescent="0.25">
      <c r="A21" s="18" t="s">
        <v>4</v>
      </c>
      <c r="B21" s="4"/>
      <c r="C21" s="4"/>
      <c r="D21" s="13"/>
      <c r="E21" s="11"/>
      <c r="F21" s="14"/>
      <c r="G21" s="221"/>
      <c r="H21" s="21">
        <v>1057572.3400000001</v>
      </c>
    </row>
    <row r="22" spans="1:8" x14ac:dyDescent="0.25">
      <c r="A22" s="18" t="s">
        <v>5</v>
      </c>
      <c r="B22" s="4"/>
      <c r="C22" s="4"/>
      <c r="D22" s="13"/>
      <c r="E22" s="11"/>
      <c r="F22" s="14"/>
      <c r="G22" s="221"/>
      <c r="H22" s="21">
        <v>1057572.3400000001</v>
      </c>
    </row>
    <row r="23" spans="1:8" x14ac:dyDescent="0.25">
      <c r="A23" s="18" t="s">
        <v>371</v>
      </c>
      <c r="B23" s="4"/>
      <c r="C23" s="4"/>
      <c r="D23" s="13"/>
      <c r="E23" s="11"/>
      <c r="F23" s="14"/>
      <c r="G23" s="221"/>
      <c r="H23" s="21">
        <v>155660.83000000002</v>
      </c>
    </row>
    <row r="24" spans="1:8" x14ac:dyDescent="0.25">
      <c r="A24" s="18" t="s">
        <v>8</v>
      </c>
      <c r="B24" s="4"/>
      <c r="C24" s="4"/>
      <c r="D24" s="13"/>
      <c r="E24" s="11"/>
      <c r="F24" s="14"/>
      <c r="G24" s="221"/>
      <c r="H24" s="23">
        <v>65338.239999999998</v>
      </c>
    </row>
    <row r="25" spans="1:8" x14ac:dyDescent="0.25">
      <c r="A25" s="18" t="s">
        <v>9</v>
      </c>
      <c r="B25" s="4"/>
      <c r="C25" s="4"/>
      <c r="D25" s="13"/>
      <c r="E25" s="11"/>
      <c r="F25" s="14"/>
      <c r="G25" s="221"/>
      <c r="H25" s="23">
        <v>872.31</v>
      </c>
    </row>
    <row r="26" spans="1:8" x14ac:dyDescent="0.25">
      <c r="A26" s="18" t="s">
        <v>10</v>
      </c>
      <c r="B26" s="4"/>
      <c r="C26" s="4"/>
      <c r="D26" s="13"/>
      <c r="E26" s="11"/>
      <c r="F26" s="14"/>
      <c r="G26" s="221"/>
      <c r="H26" s="23">
        <v>89450.28</v>
      </c>
    </row>
    <row r="27" spans="1:8" x14ac:dyDescent="0.25">
      <c r="A27" s="18" t="s">
        <v>16</v>
      </c>
      <c r="B27" s="4"/>
      <c r="C27" s="4"/>
      <c r="D27" s="13"/>
      <c r="E27" s="11"/>
      <c r="F27" s="14"/>
      <c r="G27" s="221"/>
      <c r="H27" s="16">
        <v>1143402.6147583104</v>
      </c>
    </row>
    <row r="28" spans="1:8" ht="25.5" x14ac:dyDescent="0.25">
      <c r="A28" s="17" t="s">
        <v>17</v>
      </c>
      <c r="B28" s="11"/>
      <c r="C28" s="11"/>
      <c r="D28" s="25"/>
      <c r="E28" s="11"/>
      <c r="F28" s="14"/>
      <c r="G28" s="221"/>
      <c r="H28" s="21">
        <v>1219577.8513808954</v>
      </c>
    </row>
    <row r="29" spans="1:8" x14ac:dyDescent="0.25">
      <c r="A29" s="29" t="s">
        <v>18</v>
      </c>
      <c r="B29" s="4"/>
      <c r="C29" s="4"/>
      <c r="D29" s="13"/>
      <c r="E29" s="11"/>
      <c r="F29" s="14"/>
      <c r="G29" s="221"/>
      <c r="H29" s="21">
        <v>-76175.236622584984</v>
      </c>
    </row>
    <row r="30" spans="1:8" x14ac:dyDescent="0.25">
      <c r="A30" s="30"/>
      <c r="B30" s="4"/>
      <c r="C30" s="4"/>
      <c r="D30" s="13"/>
      <c r="E30" s="4"/>
      <c r="F30" s="4"/>
      <c r="G30" s="4"/>
      <c r="H30" s="4"/>
    </row>
    <row r="31" spans="1:8" ht="15.75" thickBot="1" x14ac:dyDescent="0.3">
      <c r="E31" s="3"/>
      <c r="F31" s="3"/>
      <c r="G31" s="3"/>
      <c r="H31" s="3"/>
    </row>
    <row r="32" spans="1:8" ht="15.75" thickBot="1" x14ac:dyDescent="0.3">
      <c r="A32" s="33" t="s">
        <v>19</v>
      </c>
      <c r="B32" s="34"/>
      <c r="C32" s="35"/>
      <c r="D32" s="36" t="s">
        <v>20</v>
      </c>
      <c r="E32" s="532" t="s">
        <v>407</v>
      </c>
      <c r="F32" s="533"/>
      <c r="G32" s="533"/>
      <c r="H32" s="534"/>
    </row>
    <row r="33" spans="1:8" ht="15.75" thickBot="1" x14ac:dyDescent="0.3">
      <c r="A33" s="224"/>
      <c r="B33" s="39" t="s">
        <v>21</v>
      </c>
      <c r="C33" s="4" t="s">
        <v>22</v>
      </c>
      <c r="D33" s="40" t="s">
        <v>23</v>
      </c>
      <c r="E33" s="529" t="s">
        <v>406</v>
      </c>
      <c r="F33" s="530"/>
      <c r="G33" s="530"/>
      <c r="H33" s="531"/>
    </row>
    <row r="34" spans="1:8" ht="15.75" thickBot="1" x14ac:dyDescent="0.3">
      <c r="A34" s="41" t="s">
        <v>24</v>
      </c>
      <c r="B34" s="39" t="s">
        <v>25</v>
      </c>
      <c r="C34" s="19"/>
      <c r="D34" s="42" t="s">
        <v>26</v>
      </c>
      <c r="E34" s="496" t="s">
        <v>27</v>
      </c>
      <c r="F34" s="497"/>
      <c r="G34" s="43" t="s">
        <v>28</v>
      </c>
      <c r="H34" s="44"/>
    </row>
    <row r="35" spans="1:8" ht="17.25" thickBot="1" x14ac:dyDescent="0.3">
      <c r="A35" s="228"/>
      <c r="B35" s="428"/>
      <c r="C35" s="229"/>
      <c r="D35" s="230"/>
      <c r="E35" s="105" t="s">
        <v>29</v>
      </c>
      <c r="F35" s="231" t="s">
        <v>30</v>
      </c>
      <c r="G35" s="105" t="s">
        <v>29</v>
      </c>
      <c r="H35" s="231" t="s">
        <v>31</v>
      </c>
    </row>
    <row r="36" spans="1:8" ht="74.25" customHeight="1" thickBot="1" x14ac:dyDescent="0.3">
      <c r="A36" s="543" t="s">
        <v>32</v>
      </c>
      <c r="B36" s="544"/>
      <c r="C36" s="544"/>
      <c r="D36" s="544"/>
      <c r="E36" s="236"/>
      <c r="F36" s="234">
        <v>94215.85</v>
      </c>
      <c r="G36" s="235"/>
      <c r="H36" s="46">
        <v>23857.377999999997</v>
      </c>
    </row>
    <row r="37" spans="1:8" ht="26.25" thickBot="1" x14ac:dyDescent="0.3">
      <c r="A37" s="47" t="s">
        <v>33</v>
      </c>
      <c r="B37" s="48"/>
      <c r="C37" s="49"/>
      <c r="D37" s="76"/>
      <c r="E37" s="238">
        <v>4975.6000000000004</v>
      </c>
      <c r="F37" s="239">
        <v>10482.83</v>
      </c>
      <c r="G37" s="235"/>
      <c r="H37" s="46">
        <v>1167.8285000000001</v>
      </c>
    </row>
    <row r="38" spans="1:8" ht="90" x14ac:dyDescent="0.25">
      <c r="A38" s="241" t="s">
        <v>34</v>
      </c>
      <c r="B38" s="242" t="s">
        <v>35</v>
      </c>
      <c r="C38" s="51" t="s">
        <v>36</v>
      </c>
      <c r="D38" s="243">
        <v>6.7000000000000002E-3</v>
      </c>
      <c r="E38" s="244">
        <v>4975.5600000000004</v>
      </c>
      <c r="F38" s="245">
        <v>34.83</v>
      </c>
      <c r="G38" s="246">
        <v>4975.5</v>
      </c>
      <c r="H38" s="247">
        <v>34.828499999999998</v>
      </c>
    </row>
    <row r="39" spans="1:8" x14ac:dyDescent="0.25">
      <c r="A39" s="248" t="s">
        <v>37</v>
      </c>
      <c r="B39" s="52" t="s">
        <v>38</v>
      </c>
      <c r="C39" s="53" t="s">
        <v>39</v>
      </c>
      <c r="D39" s="249"/>
      <c r="E39" s="250"/>
      <c r="F39" s="245">
        <v>10448</v>
      </c>
      <c r="G39" s="128"/>
      <c r="H39" s="247">
        <v>1133</v>
      </c>
    </row>
    <row r="40" spans="1:8" x14ac:dyDescent="0.25">
      <c r="A40" s="251" t="s">
        <v>40</v>
      </c>
      <c r="B40" s="54" t="s">
        <v>41</v>
      </c>
      <c r="C40" s="53"/>
      <c r="D40" s="249" t="s">
        <v>42</v>
      </c>
      <c r="E40" s="250">
        <v>21</v>
      </c>
      <c r="F40" s="245">
        <v>1680</v>
      </c>
      <c r="G40" s="246">
        <v>16</v>
      </c>
      <c r="H40" s="247">
        <v>1133</v>
      </c>
    </row>
    <row r="41" spans="1:8" ht="15.75" thickBot="1" x14ac:dyDescent="0.3">
      <c r="A41" s="251" t="s">
        <v>43</v>
      </c>
      <c r="B41" s="52" t="s">
        <v>38</v>
      </c>
      <c r="C41" s="53"/>
      <c r="D41" s="249">
        <v>1096</v>
      </c>
      <c r="E41" s="252">
        <v>8</v>
      </c>
      <c r="F41" s="253">
        <v>8768</v>
      </c>
      <c r="G41" s="246">
        <v>0</v>
      </c>
      <c r="H41" s="247">
        <v>0</v>
      </c>
    </row>
    <row r="42" spans="1:8" ht="15.75" thickBot="1" x14ac:dyDescent="0.3">
      <c r="A42" s="47" t="s">
        <v>47</v>
      </c>
      <c r="B42" s="60"/>
      <c r="C42" s="61"/>
      <c r="D42" s="76"/>
      <c r="E42" s="258">
        <v>581.9</v>
      </c>
      <c r="F42" s="239">
        <v>1510.31</v>
      </c>
      <c r="G42" s="235"/>
      <c r="H42" s="46">
        <v>1245.6848</v>
      </c>
    </row>
    <row r="43" spans="1:8" ht="78.75" x14ac:dyDescent="0.25">
      <c r="A43" s="50" t="s">
        <v>48</v>
      </c>
      <c r="B43" s="63" t="s">
        <v>38</v>
      </c>
      <c r="C43" s="64" t="s">
        <v>49</v>
      </c>
      <c r="D43" s="243">
        <v>0.16800000000000001</v>
      </c>
      <c r="E43" s="256">
        <v>581.9</v>
      </c>
      <c r="F43" s="259">
        <v>1160.8900000000001</v>
      </c>
      <c r="G43" s="246">
        <v>581.9</v>
      </c>
      <c r="H43" s="247">
        <v>1159.1448</v>
      </c>
    </row>
    <row r="44" spans="1:8" x14ac:dyDescent="0.25">
      <c r="A44" s="248" t="s">
        <v>50</v>
      </c>
      <c r="B44" s="65"/>
      <c r="C44" s="66" t="s">
        <v>39</v>
      </c>
      <c r="D44" s="255"/>
      <c r="E44" s="250"/>
      <c r="F44" s="259">
        <v>349.42</v>
      </c>
      <c r="G44" s="128"/>
      <c r="H44" s="260">
        <v>86.54</v>
      </c>
    </row>
    <row r="45" spans="1:8" x14ac:dyDescent="0.25">
      <c r="A45" s="72" t="s">
        <v>372</v>
      </c>
      <c r="B45" s="65" t="s">
        <v>51</v>
      </c>
      <c r="C45" s="66"/>
      <c r="D45" s="255">
        <v>349.42</v>
      </c>
      <c r="E45" s="265">
        <v>1</v>
      </c>
      <c r="F45" s="259">
        <v>349.42</v>
      </c>
      <c r="G45" s="246">
        <v>0</v>
      </c>
      <c r="H45" s="247">
        <v>0</v>
      </c>
    </row>
    <row r="46" spans="1:8" ht="15.75" thickBot="1" x14ac:dyDescent="0.3">
      <c r="A46" s="72" t="s">
        <v>52</v>
      </c>
      <c r="B46" s="65" t="s">
        <v>51</v>
      </c>
      <c r="C46" s="66"/>
      <c r="D46" s="255">
        <v>173.89</v>
      </c>
      <c r="E46" s="264"/>
      <c r="F46" s="262"/>
      <c r="G46" s="246">
        <v>1</v>
      </c>
      <c r="H46" s="247">
        <v>86.54</v>
      </c>
    </row>
    <row r="47" spans="1:8" ht="26.25" thickBot="1" x14ac:dyDescent="0.3">
      <c r="A47" s="47" t="s">
        <v>54</v>
      </c>
      <c r="B47" s="60"/>
      <c r="C47" s="71"/>
      <c r="D47" s="76"/>
      <c r="E47" s="271">
        <v>4975.5600000000004</v>
      </c>
      <c r="F47" s="239">
        <v>7294.83</v>
      </c>
      <c r="G47" s="270"/>
      <c r="H47" s="129">
        <v>7294.8284999999996</v>
      </c>
    </row>
    <row r="48" spans="1:8" ht="101.25" x14ac:dyDescent="0.25">
      <c r="A48" s="50" t="s">
        <v>55</v>
      </c>
      <c r="B48" s="63" t="s">
        <v>56</v>
      </c>
      <c r="C48" s="64" t="s">
        <v>36</v>
      </c>
      <c r="D48" s="243">
        <v>6.7000000000000002E-3</v>
      </c>
      <c r="E48" s="250">
        <v>4975.5600000000004</v>
      </c>
      <c r="F48" s="259">
        <v>34.83</v>
      </c>
      <c r="G48" s="246">
        <v>4975.5</v>
      </c>
      <c r="H48" s="247">
        <v>34.828499999999998</v>
      </c>
    </row>
    <row r="49" spans="1:8" ht="16.5" x14ac:dyDescent="0.25">
      <c r="A49" s="272" t="s">
        <v>50</v>
      </c>
      <c r="B49" s="65"/>
      <c r="C49" s="66" t="s">
        <v>57</v>
      </c>
      <c r="D49" s="255"/>
      <c r="E49" s="250"/>
      <c r="F49" s="259">
        <v>7260</v>
      </c>
      <c r="G49" s="274"/>
      <c r="H49" s="260">
        <v>7260</v>
      </c>
    </row>
    <row r="50" spans="1:8" ht="15.75" thickBot="1" x14ac:dyDescent="0.3">
      <c r="A50" s="72" t="s">
        <v>58</v>
      </c>
      <c r="B50" s="65" t="s">
        <v>59</v>
      </c>
      <c r="C50" s="67"/>
      <c r="D50" s="268">
        <v>330</v>
      </c>
      <c r="E50" s="252">
        <v>22</v>
      </c>
      <c r="F50" s="275">
        <v>7260</v>
      </c>
      <c r="G50" s="246">
        <v>22</v>
      </c>
      <c r="H50" s="247">
        <v>7260</v>
      </c>
    </row>
    <row r="51" spans="1:8" ht="39" thickBot="1" x14ac:dyDescent="0.3">
      <c r="A51" s="47" t="s">
        <v>60</v>
      </c>
      <c r="B51" s="60"/>
      <c r="C51" s="71"/>
      <c r="D51" s="76"/>
      <c r="E51" s="276">
        <v>4975.5600000000004</v>
      </c>
      <c r="F51" s="239">
        <v>614.98</v>
      </c>
      <c r="G51" s="277"/>
      <c r="H51" s="278">
        <v>0</v>
      </c>
    </row>
    <row r="52" spans="1:8" ht="113.25" thickBot="1" x14ac:dyDescent="0.3">
      <c r="A52" s="50" t="s">
        <v>61</v>
      </c>
      <c r="B52" s="63" t="s">
        <v>56</v>
      </c>
      <c r="C52" s="64" t="s">
        <v>36</v>
      </c>
      <c r="D52" s="243">
        <v>0.12</v>
      </c>
      <c r="E52" s="250">
        <v>4975.5600000000004</v>
      </c>
      <c r="F52" s="259">
        <v>614.98</v>
      </c>
      <c r="G52" s="246">
        <v>0</v>
      </c>
      <c r="H52" s="247">
        <v>0</v>
      </c>
    </row>
    <row r="53" spans="1:8" ht="26.25" thickBot="1" x14ac:dyDescent="0.3">
      <c r="A53" s="47" t="s">
        <v>62</v>
      </c>
      <c r="B53" s="60"/>
      <c r="C53" s="71"/>
      <c r="D53" s="76"/>
      <c r="E53" s="276">
        <v>674.3</v>
      </c>
      <c r="F53" s="239">
        <v>35547.870000000003</v>
      </c>
      <c r="G53" s="235"/>
      <c r="H53" s="280">
        <v>430.87769999999995</v>
      </c>
    </row>
    <row r="54" spans="1:8" ht="33.75" x14ac:dyDescent="0.25">
      <c r="A54" s="68" t="s">
        <v>63</v>
      </c>
      <c r="B54" s="63" t="s">
        <v>38</v>
      </c>
      <c r="C54" s="64" t="s">
        <v>64</v>
      </c>
      <c r="D54" s="243">
        <v>0.54</v>
      </c>
      <c r="E54" s="250">
        <v>674.3</v>
      </c>
      <c r="F54" s="259">
        <v>775.45</v>
      </c>
      <c r="G54" s="246">
        <v>674.3</v>
      </c>
      <c r="H54" s="247">
        <v>384.35099999999994</v>
      </c>
    </row>
    <row r="55" spans="1:8" ht="33.75" x14ac:dyDescent="0.25">
      <c r="A55" s="59" t="s">
        <v>65</v>
      </c>
      <c r="B55" s="65" t="s">
        <v>38</v>
      </c>
      <c r="C55" s="66" t="s">
        <v>66</v>
      </c>
      <c r="D55" s="255">
        <v>6.6000000000000003E-2</v>
      </c>
      <c r="E55" s="122">
        <v>674.3</v>
      </c>
      <c r="F55" s="259">
        <v>190.15</v>
      </c>
      <c r="G55" s="246">
        <v>674.3</v>
      </c>
      <c r="H55" s="247">
        <v>46.526699999999998</v>
      </c>
    </row>
    <row r="56" spans="1:8" ht="16.5" x14ac:dyDescent="0.25">
      <c r="A56" s="272" t="s">
        <v>50</v>
      </c>
      <c r="B56" s="65"/>
      <c r="C56" s="66" t="s">
        <v>57</v>
      </c>
      <c r="D56" s="255"/>
      <c r="E56" s="250"/>
      <c r="F56" s="259">
        <v>34582.269999999997</v>
      </c>
      <c r="G56" s="128"/>
      <c r="H56" s="260">
        <v>0</v>
      </c>
    </row>
    <row r="57" spans="1:8" x14ac:dyDescent="0.25">
      <c r="A57" s="283" t="s">
        <v>69</v>
      </c>
      <c r="B57" s="65"/>
      <c r="C57" s="78"/>
      <c r="D57" s="282"/>
      <c r="E57" s="250"/>
      <c r="F57" s="259">
        <v>26919.27</v>
      </c>
      <c r="G57" s="128"/>
      <c r="H57" s="260">
        <v>0</v>
      </c>
    </row>
    <row r="58" spans="1:8" ht="15.75" thickBot="1" x14ac:dyDescent="0.3">
      <c r="A58" s="125" t="s">
        <v>373</v>
      </c>
      <c r="B58" s="77" t="s">
        <v>51</v>
      </c>
      <c r="C58" s="78"/>
      <c r="D58" s="282">
        <v>7663</v>
      </c>
      <c r="E58" s="250">
        <v>1</v>
      </c>
      <c r="F58" s="259">
        <v>7663</v>
      </c>
      <c r="G58" s="246">
        <v>0</v>
      </c>
      <c r="H58" s="247">
        <v>0</v>
      </c>
    </row>
    <row r="59" spans="1:8" ht="26.25" thickBot="1" x14ac:dyDescent="0.3">
      <c r="A59" s="47" t="s">
        <v>72</v>
      </c>
      <c r="B59" s="83"/>
      <c r="C59" s="83"/>
      <c r="D59" s="286"/>
      <c r="E59" s="276">
        <v>285.8</v>
      </c>
      <c r="F59" s="239">
        <v>108.6</v>
      </c>
      <c r="G59" s="235"/>
      <c r="H59" s="287">
        <v>3493.694</v>
      </c>
    </row>
    <row r="60" spans="1:8" ht="67.5" x14ac:dyDescent="0.25">
      <c r="A60" s="50" t="s">
        <v>73</v>
      </c>
      <c r="B60" s="84" t="s">
        <v>38</v>
      </c>
      <c r="C60" s="63" t="s">
        <v>36</v>
      </c>
      <c r="D60" s="243">
        <v>0.53</v>
      </c>
      <c r="E60" s="250">
        <v>285.8</v>
      </c>
      <c r="F60" s="259">
        <v>108.6</v>
      </c>
      <c r="G60" s="246">
        <v>285.8</v>
      </c>
      <c r="H60" s="247">
        <v>108.604</v>
      </c>
    </row>
    <row r="61" spans="1:8" x14ac:dyDescent="0.25">
      <c r="A61" s="248" t="s">
        <v>50</v>
      </c>
      <c r="B61" s="70"/>
      <c r="C61" s="66"/>
      <c r="D61" s="249"/>
      <c r="E61" s="261"/>
      <c r="F61" s="262"/>
      <c r="G61" s="128"/>
      <c r="H61" s="260">
        <v>3385.09</v>
      </c>
    </row>
    <row r="62" spans="1:8" x14ac:dyDescent="0.25">
      <c r="A62" s="251" t="s">
        <v>75</v>
      </c>
      <c r="B62" s="429" t="s">
        <v>59</v>
      </c>
      <c r="C62" s="66"/>
      <c r="D62" s="255">
        <v>632.08000000000004</v>
      </c>
      <c r="E62" s="264"/>
      <c r="F62" s="262"/>
      <c r="G62" s="246">
        <v>3</v>
      </c>
      <c r="H62" s="247">
        <v>210.09</v>
      </c>
    </row>
    <row r="63" spans="1:8" ht="15.75" thickBot="1" x14ac:dyDescent="0.3">
      <c r="A63" s="75" t="s">
        <v>76</v>
      </c>
      <c r="B63" s="73" t="s">
        <v>41</v>
      </c>
      <c r="C63" s="66"/>
      <c r="D63" s="255">
        <v>635</v>
      </c>
      <c r="E63" s="264"/>
      <c r="F63" s="262"/>
      <c r="G63" s="246">
        <v>5</v>
      </c>
      <c r="H63" s="247">
        <v>3175</v>
      </c>
    </row>
    <row r="64" spans="1:8" ht="26.25" thickBot="1" x14ac:dyDescent="0.3">
      <c r="A64" s="47" t="s">
        <v>77</v>
      </c>
      <c r="B64" s="60"/>
      <c r="C64" s="71"/>
      <c r="D64" s="76"/>
      <c r="E64" s="276">
        <v>4975.5600000000004</v>
      </c>
      <c r="F64" s="239">
        <v>36408.44</v>
      </c>
      <c r="G64" s="278"/>
      <c r="H64" s="287">
        <v>4348.3625000000002</v>
      </c>
    </row>
    <row r="65" spans="1:8" ht="90" x14ac:dyDescent="0.25">
      <c r="A65" s="50" t="s">
        <v>78</v>
      </c>
      <c r="B65" s="63" t="s">
        <v>56</v>
      </c>
      <c r="C65" s="64" t="s">
        <v>64</v>
      </c>
      <c r="D65" s="243">
        <v>2.1999999999999999E-2</v>
      </c>
      <c r="E65" s="250">
        <v>4975.5600000000004</v>
      </c>
      <c r="F65" s="259">
        <v>114.44</v>
      </c>
      <c r="G65" s="246">
        <v>4975.5</v>
      </c>
      <c r="H65" s="247">
        <v>114.4365</v>
      </c>
    </row>
    <row r="66" spans="1:8" ht="16.5" x14ac:dyDescent="0.25">
      <c r="A66" s="272" t="s">
        <v>50</v>
      </c>
      <c r="B66" s="65"/>
      <c r="C66" s="66" t="s">
        <v>57</v>
      </c>
      <c r="D66" s="255"/>
      <c r="E66" s="250"/>
      <c r="F66" s="259">
        <v>36294</v>
      </c>
      <c r="G66" s="128"/>
      <c r="H66" s="260">
        <v>4233.9260000000004</v>
      </c>
    </row>
    <row r="67" spans="1:8" x14ac:dyDescent="0.25">
      <c r="A67" s="58" t="s">
        <v>377</v>
      </c>
      <c r="B67" s="65" t="s">
        <v>38</v>
      </c>
      <c r="C67" s="67"/>
      <c r="D67" s="268">
        <v>699.42</v>
      </c>
      <c r="E67" s="250">
        <v>10</v>
      </c>
      <c r="F67" s="259">
        <v>12080</v>
      </c>
      <c r="G67" s="246">
        <v>0</v>
      </c>
      <c r="H67" s="247">
        <v>0</v>
      </c>
    </row>
    <row r="68" spans="1:8" x14ac:dyDescent="0.25">
      <c r="A68" s="58" t="s">
        <v>84</v>
      </c>
      <c r="B68" s="65" t="s">
        <v>38</v>
      </c>
      <c r="C68" s="67"/>
      <c r="D68" s="268">
        <v>121.51</v>
      </c>
      <c r="E68" s="250"/>
      <c r="F68" s="259">
        <v>0</v>
      </c>
      <c r="G68" s="246">
        <v>2.6</v>
      </c>
      <c r="H68" s="247">
        <v>315.92600000000004</v>
      </c>
    </row>
    <row r="69" spans="1:8" x14ac:dyDescent="0.25">
      <c r="A69" s="58" t="s">
        <v>85</v>
      </c>
      <c r="B69" s="65" t="s">
        <v>51</v>
      </c>
      <c r="C69" s="67"/>
      <c r="D69" s="268" t="s">
        <v>42</v>
      </c>
      <c r="E69" s="250">
        <v>50</v>
      </c>
      <c r="F69" s="259">
        <v>14650</v>
      </c>
      <c r="G69" s="246">
        <v>0</v>
      </c>
      <c r="H69" s="247">
        <v>0</v>
      </c>
    </row>
    <row r="70" spans="1:8" x14ac:dyDescent="0.25">
      <c r="A70" s="58" t="s">
        <v>86</v>
      </c>
      <c r="B70" s="65" t="s">
        <v>51</v>
      </c>
      <c r="C70" s="67"/>
      <c r="D70" s="268" t="s">
        <v>42</v>
      </c>
      <c r="E70" s="250">
        <v>4</v>
      </c>
      <c r="F70" s="259">
        <v>1264</v>
      </c>
      <c r="G70" s="246">
        <v>0</v>
      </c>
      <c r="H70" s="247">
        <v>0</v>
      </c>
    </row>
    <row r="71" spans="1:8" x14ac:dyDescent="0.25">
      <c r="A71" s="58" t="s">
        <v>88</v>
      </c>
      <c r="B71" s="65" t="s">
        <v>51</v>
      </c>
      <c r="C71" s="67"/>
      <c r="D71" s="268" t="s">
        <v>42</v>
      </c>
      <c r="E71" s="250"/>
      <c r="F71" s="259">
        <v>0</v>
      </c>
      <c r="G71" s="246">
        <v>0.76</v>
      </c>
      <c r="H71" s="247">
        <v>3918</v>
      </c>
    </row>
    <row r="72" spans="1:8" ht="15.75" thickBot="1" x14ac:dyDescent="0.3">
      <c r="A72" s="58" t="s">
        <v>89</v>
      </c>
      <c r="B72" s="70" t="s">
        <v>51</v>
      </c>
      <c r="C72" s="490"/>
      <c r="D72" s="338" t="s">
        <v>42</v>
      </c>
      <c r="E72" s="250">
        <v>1</v>
      </c>
      <c r="F72" s="259">
        <v>8300</v>
      </c>
      <c r="G72" s="246">
        <v>0</v>
      </c>
      <c r="H72" s="247">
        <v>0</v>
      </c>
    </row>
    <row r="73" spans="1:8" ht="26.25" thickBot="1" x14ac:dyDescent="0.3">
      <c r="A73" s="90" t="s">
        <v>90</v>
      </c>
      <c r="B73" s="48"/>
      <c r="C73" s="60"/>
      <c r="D73" s="491"/>
      <c r="E73" s="276">
        <v>4975.5600000000004</v>
      </c>
      <c r="F73" s="239">
        <v>614.98</v>
      </c>
      <c r="G73" s="278"/>
      <c r="H73" s="280">
        <v>0</v>
      </c>
    </row>
    <row r="74" spans="1:8" ht="68.25" thickBot="1" x14ac:dyDescent="0.3">
      <c r="A74" s="91" t="s">
        <v>91</v>
      </c>
      <c r="B74" s="92" t="s">
        <v>56</v>
      </c>
      <c r="C74" s="294" t="s">
        <v>36</v>
      </c>
      <c r="D74" s="243">
        <v>0.12</v>
      </c>
      <c r="E74" s="250">
        <v>4975.5600000000004</v>
      </c>
      <c r="F74" s="259">
        <v>614.98</v>
      </c>
      <c r="G74" s="246">
        <v>0</v>
      </c>
      <c r="H74" s="247">
        <v>0</v>
      </c>
    </row>
    <row r="75" spans="1:8" ht="26.25" thickBot="1" x14ac:dyDescent="0.3">
      <c r="A75" s="47" t="s">
        <v>92</v>
      </c>
      <c r="B75" s="60"/>
      <c r="C75" s="71"/>
      <c r="D75" s="76"/>
      <c r="E75" s="276">
        <v>4975.5600000000004</v>
      </c>
      <c r="F75" s="239">
        <v>139.32</v>
      </c>
      <c r="G75" s="46"/>
      <c r="H75" s="280">
        <v>987.18399999999997</v>
      </c>
    </row>
    <row r="76" spans="1:8" ht="16.5" x14ac:dyDescent="0.25">
      <c r="A76" s="50" t="s">
        <v>93</v>
      </c>
      <c r="B76" s="63" t="s">
        <v>56</v>
      </c>
      <c r="C76" s="64"/>
      <c r="D76" s="243">
        <v>2.7E-2</v>
      </c>
      <c r="E76" s="250">
        <v>4975.5600000000004</v>
      </c>
      <c r="F76" s="259">
        <v>139.32</v>
      </c>
      <c r="G76" s="246">
        <v>4975.5</v>
      </c>
      <c r="H76" s="247">
        <v>139.31399999999999</v>
      </c>
    </row>
    <row r="77" spans="1:8" ht="33.75" x14ac:dyDescent="0.25">
      <c r="A77" s="272" t="s">
        <v>94</v>
      </c>
      <c r="B77" s="65"/>
      <c r="C77" s="66"/>
      <c r="D77" s="255"/>
      <c r="E77" s="273"/>
      <c r="F77" s="247"/>
      <c r="G77" s="274"/>
      <c r="H77" s="247">
        <v>847.87</v>
      </c>
    </row>
    <row r="78" spans="1:8" ht="18" x14ac:dyDescent="0.25">
      <c r="A78" s="72" t="s">
        <v>95</v>
      </c>
      <c r="B78" s="65"/>
      <c r="C78" s="93" t="s">
        <v>57</v>
      </c>
      <c r="D78" s="268">
        <v>63.46</v>
      </c>
      <c r="E78" s="264"/>
      <c r="F78" s="262"/>
      <c r="G78" s="246">
        <v>1</v>
      </c>
      <c r="H78" s="247">
        <v>63.46</v>
      </c>
    </row>
    <row r="79" spans="1:8" ht="15.75" thickBot="1" x14ac:dyDescent="0.3">
      <c r="A79" s="94" t="s">
        <v>96</v>
      </c>
      <c r="B79" s="65" t="s">
        <v>51</v>
      </c>
      <c r="C79" s="66"/>
      <c r="D79" s="255">
        <v>269.63</v>
      </c>
      <c r="E79" s="264"/>
      <c r="F79" s="262"/>
      <c r="G79" s="246">
        <v>3</v>
      </c>
      <c r="H79" s="247">
        <v>784.41</v>
      </c>
    </row>
    <row r="80" spans="1:8" ht="51.75" thickBot="1" x14ac:dyDescent="0.3">
      <c r="A80" s="47" t="s">
        <v>99</v>
      </c>
      <c r="B80" s="60"/>
      <c r="C80" s="61"/>
      <c r="D80" s="76"/>
      <c r="E80" s="276">
        <v>38</v>
      </c>
      <c r="F80" s="239">
        <v>1493.7</v>
      </c>
      <c r="G80" s="235"/>
      <c r="H80" s="280">
        <v>4888.9179999999997</v>
      </c>
    </row>
    <row r="81" spans="1:8" ht="78.75" x14ac:dyDescent="0.25">
      <c r="A81" s="68" t="s">
        <v>100</v>
      </c>
      <c r="B81" s="63" t="s">
        <v>101</v>
      </c>
      <c r="C81" s="95" t="s">
        <v>49</v>
      </c>
      <c r="D81" s="243">
        <v>3.38</v>
      </c>
      <c r="E81" s="250">
        <v>38</v>
      </c>
      <c r="F81" s="259">
        <v>261.82</v>
      </c>
      <c r="G81" s="246">
        <v>0</v>
      </c>
      <c r="H81" s="247">
        <v>0</v>
      </c>
    </row>
    <row r="82" spans="1:8" x14ac:dyDescent="0.25">
      <c r="A82" s="297" t="s">
        <v>102</v>
      </c>
      <c r="B82" s="65"/>
      <c r="C82" s="96"/>
      <c r="D82" s="255"/>
      <c r="E82" s="250"/>
      <c r="F82" s="259">
        <v>1231.8800000000001</v>
      </c>
      <c r="G82" s="128"/>
      <c r="H82" s="298">
        <v>4888.9179999999997</v>
      </c>
    </row>
    <row r="83" spans="1:8" x14ac:dyDescent="0.25">
      <c r="A83" s="72" t="s">
        <v>380</v>
      </c>
      <c r="B83" s="65" t="s">
        <v>38</v>
      </c>
      <c r="C83" s="97"/>
      <c r="D83" s="299">
        <v>2077.1333399999999</v>
      </c>
      <c r="E83" s="250"/>
      <c r="F83" s="259">
        <v>0</v>
      </c>
      <c r="G83" s="246">
        <v>1</v>
      </c>
      <c r="H83" s="247">
        <v>1257.07</v>
      </c>
    </row>
    <row r="84" spans="1:8" x14ac:dyDescent="0.25">
      <c r="A84" s="166" t="s">
        <v>103</v>
      </c>
      <c r="B84" s="77" t="s">
        <v>38</v>
      </c>
      <c r="C84" s="97"/>
      <c r="D84" s="296">
        <v>760.19880999999998</v>
      </c>
      <c r="E84" s="250">
        <v>0.60000000000000009</v>
      </c>
      <c r="F84" s="259">
        <v>471.88</v>
      </c>
      <c r="G84" s="246">
        <v>0</v>
      </c>
      <c r="H84" s="247">
        <v>0</v>
      </c>
    </row>
    <row r="85" spans="1:8" x14ac:dyDescent="0.25">
      <c r="A85" s="301" t="s">
        <v>106</v>
      </c>
      <c r="B85" s="65" t="s">
        <v>107</v>
      </c>
      <c r="C85" s="96"/>
      <c r="D85" s="299"/>
      <c r="E85" s="302"/>
      <c r="F85" s="303">
        <v>760</v>
      </c>
      <c r="G85" s="246"/>
      <c r="H85" s="304">
        <v>3631.848</v>
      </c>
    </row>
    <row r="86" spans="1:8" x14ac:dyDescent="0.25">
      <c r="A86" s="98" t="s">
        <v>109</v>
      </c>
      <c r="B86" s="88" t="s">
        <v>101</v>
      </c>
      <c r="C86" s="96"/>
      <c r="D86" s="255">
        <v>148.47999999999999</v>
      </c>
      <c r="E86" s="264"/>
      <c r="F86" s="262"/>
      <c r="G86" s="246">
        <v>1</v>
      </c>
      <c r="H86" s="247">
        <v>136.44</v>
      </c>
    </row>
    <row r="87" spans="1:8" x14ac:dyDescent="0.25">
      <c r="A87" s="100" t="s">
        <v>115</v>
      </c>
      <c r="B87" s="88" t="s">
        <v>101</v>
      </c>
      <c r="C87" s="96"/>
      <c r="D87" s="255">
        <v>284.24</v>
      </c>
      <c r="E87" s="264"/>
      <c r="F87" s="262"/>
      <c r="G87" s="246">
        <v>3</v>
      </c>
      <c r="H87" s="247">
        <v>883.16</v>
      </c>
    </row>
    <row r="88" spans="1:8" x14ac:dyDescent="0.25">
      <c r="A88" s="69" t="s">
        <v>116</v>
      </c>
      <c r="B88" s="65" t="s">
        <v>101</v>
      </c>
      <c r="C88" s="96"/>
      <c r="D88" s="255">
        <v>120.34</v>
      </c>
      <c r="E88" s="264"/>
      <c r="F88" s="262"/>
      <c r="G88" s="246">
        <v>1</v>
      </c>
      <c r="H88" s="247">
        <v>180.84</v>
      </c>
    </row>
    <row r="89" spans="1:8" x14ac:dyDescent="0.25">
      <c r="A89" s="69" t="s">
        <v>119</v>
      </c>
      <c r="B89" s="80" t="s">
        <v>101</v>
      </c>
      <c r="C89" s="96"/>
      <c r="D89" s="255">
        <v>765.38</v>
      </c>
      <c r="E89" s="264"/>
      <c r="F89" s="262"/>
      <c r="G89" s="246">
        <v>1</v>
      </c>
      <c r="H89" s="247">
        <v>556.57000000000005</v>
      </c>
    </row>
    <row r="90" spans="1:8" x14ac:dyDescent="0.25">
      <c r="A90" s="102" t="s">
        <v>123</v>
      </c>
      <c r="B90" s="88" t="s">
        <v>51</v>
      </c>
      <c r="C90" s="96"/>
      <c r="D90" s="255">
        <v>173.89</v>
      </c>
      <c r="E90" s="264"/>
      <c r="F90" s="262"/>
      <c r="G90" s="246">
        <v>2</v>
      </c>
      <c r="H90" s="247">
        <v>174.7</v>
      </c>
    </row>
    <row r="91" spans="1:8" ht="15.75" thickBot="1" x14ac:dyDescent="0.3">
      <c r="A91" s="69" t="s">
        <v>132</v>
      </c>
      <c r="B91" s="88" t="s">
        <v>38</v>
      </c>
      <c r="C91" s="96"/>
      <c r="D91" s="255">
        <v>659.61</v>
      </c>
      <c r="E91" s="264"/>
      <c r="F91" s="262"/>
      <c r="G91" s="246">
        <v>2.2000000000000002</v>
      </c>
      <c r="H91" s="247">
        <v>1700.1380000000001</v>
      </c>
    </row>
    <row r="92" spans="1:8" ht="54.75" customHeight="1" thickBot="1" x14ac:dyDescent="0.3">
      <c r="A92" s="543" t="s">
        <v>136</v>
      </c>
      <c r="B92" s="544"/>
      <c r="C92" s="544"/>
      <c r="D92" s="545"/>
      <c r="E92" s="307"/>
      <c r="F92" s="308">
        <v>415975.65</v>
      </c>
      <c r="G92" s="45"/>
      <c r="H92" s="309">
        <v>360988.90499999997</v>
      </c>
    </row>
    <row r="93" spans="1:8" ht="26.25" thickBot="1" x14ac:dyDescent="0.3">
      <c r="A93" s="310" t="s">
        <v>137</v>
      </c>
      <c r="B93" s="454" t="s">
        <v>51</v>
      </c>
      <c r="C93" s="455"/>
      <c r="D93" s="456" t="s">
        <v>138</v>
      </c>
      <c r="E93" s="276">
        <v>2</v>
      </c>
      <c r="F93" s="311">
        <v>117884.48</v>
      </c>
      <c r="G93" s="457">
        <v>4975.6000000000004</v>
      </c>
      <c r="H93" s="304">
        <v>117770.71999999997</v>
      </c>
    </row>
    <row r="94" spans="1:8" ht="39" thickBot="1" x14ac:dyDescent="0.3">
      <c r="A94" s="47" t="s">
        <v>139</v>
      </c>
      <c r="B94" s="60"/>
      <c r="C94" s="71"/>
      <c r="D94" s="76"/>
      <c r="E94" s="312">
        <v>72</v>
      </c>
      <c r="F94" s="311">
        <v>8981.01</v>
      </c>
      <c r="G94" s="235"/>
      <c r="H94" s="280">
        <v>8984.91</v>
      </c>
    </row>
    <row r="95" spans="1:8" x14ac:dyDescent="0.25">
      <c r="A95" s="50" t="s">
        <v>140</v>
      </c>
      <c r="B95" s="63" t="s">
        <v>141</v>
      </c>
      <c r="C95" s="106" t="s">
        <v>142</v>
      </c>
      <c r="D95" s="243">
        <v>35</v>
      </c>
      <c r="E95" s="250">
        <v>72</v>
      </c>
      <c r="F95" s="259">
        <v>7560</v>
      </c>
      <c r="G95" s="246">
        <v>171</v>
      </c>
      <c r="H95" s="247">
        <v>5985</v>
      </c>
    </row>
    <row r="96" spans="1:8" x14ac:dyDescent="0.25">
      <c r="A96" s="313" t="s">
        <v>102</v>
      </c>
      <c r="B96" s="65"/>
      <c r="C96" s="107"/>
      <c r="D96" s="255"/>
      <c r="E96" s="250"/>
      <c r="F96" s="259">
        <v>1421.01</v>
      </c>
      <c r="G96" s="274"/>
      <c r="H96" s="247">
        <v>2999.91</v>
      </c>
    </row>
    <row r="97" spans="1:8" ht="17.25" thickBot="1" x14ac:dyDescent="0.3">
      <c r="A97" s="75" t="s">
        <v>143</v>
      </c>
      <c r="B97" s="65" t="s">
        <v>41</v>
      </c>
      <c r="C97" s="107" t="s">
        <v>144</v>
      </c>
      <c r="D97" s="255">
        <v>52.63</v>
      </c>
      <c r="E97" s="314">
        <v>27</v>
      </c>
      <c r="F97" s="315">
        <v>1421.01</v>
      </c>
      <c r="G97" s="246">
        <v>57</v>
      </c>
      <c r="H97" s="247">
        <v>2999.91</v>
      </c>
    </row>
    <row r="98" spans="1:8" ht="51.75" thickBot="1" x14ac:dyDescent="0.3">
      <c r="A98" s="47" t="s">
        <v>147</v>
      </c>
      <c r="B98" s="111"/>
      <c r="C98" s="112"/>
      <c r="D98" s="318"/>
      <c r="E98" s="319"/>
      <c r="F98" s="311">
        <v>130821.46</v>
      </c>
      <c r="G98" s="235"/>
      <c r="H98" s="280">
        <v>53835.483999999997</v>
      </c>
    </row>
    <row r="99" spans="1:8" ht="45" x14ac:dyDescent="0.25">
      <c r="A99" s="113" t="s">
        <v>148</v>
      </c>
      <c r="B99" s="63"/>
      <c r="C99" s="109"/>
      <c r="D99" s="243"/>
      <c r="E99" s="250"/>
      <c r="F99" s="259">
        <v>10394.299999999999</v>
      </c>
      <c r="G99" s="320"/>
      <c r="H99" s="321">
        <v>7352.73</v>
      </c>
    </row>
    <row r="100" spans="1:8" x14ac:dyDescent="0.25">
      <c r="A100" s="140" t="s">
        <v>149</v>
      </c>
      <c r="B100" s="65" t="s">
        <v>38</v>
      </c>
      <c r="C100" s="114" t="s">
        <v>36</v>
      </c>
      <c r="D100" s="255">
        <v>1.17</v>
      </c>
      <c r="E100" s="250">
        <v>4975.5600000000004</v>
      </c>
      <c r="F100" s="259">
        <v>5821.41</v>
      </c>
      <c r="G100" s="246">
        <v>2482</v>
      </c>
      <c r="H100" s="247">
        <v>2779.84</v>
      </c>
    </row>
    <row r="101" spans="1:8" x14ac:dyDescent="0.25">
      <c r="A101" s="322" t="s">
        <v>150</v>
      </c>
      <c r="B101" s="65" t="s">
        <v>38</v>
      </c>
      <c r="C101" s="115" t="s">
        <v>49</v>
      </c>
      <c r="D101" s="255">
        <v>0.47</v>
      </c>
      <c r="E101" s="256">
        <v>581.9</v>
      </c>
      <c r="F101" s="259">
        <v>3200.45</v>
      </c>
      <c r="G101" s="246">
        <v>581.9</v>
      </c>
      <c r="H101" s="247">
        <v>3200.45</v>
      </c>
    </row>
    <row r="102" spans="1:8" x14ac:dyDescent="0.25">
      <c r="A102" s="82" t="s">
        <v>151</v>
      </c>
      <c r="B102" s="65" t="s">
        <v>152</v>
      </c>
      <c r="C102" s="115" t="s">
        <v>49</v>
      </c>
      <c r="D102" s="255">
        <v>58.41</v>
      </c>
      <c r="E102" s="256">
        <v>2</v>
      </c>
      <c r="F102" s="259">
        <v>1372.44</v>
      </c>
      <c r="G102" s="246">
        <v>2</v>
      </c>
      <c r="H102" s="247">
        <v>1372.4399999999998</v>
      </c>
    </row>
    <row r="103" spans="1:8" x14ac:dyDescent="0.25">
      <c r="A103" s="323" t="s">
        <v>102</v>
      </c>
      <c r="B103" s="77"/>
      <c r="C103" s="116"/>
      <c r="D103" s="324"/>
      <c r="E103" s="325"/>
      <c r="F103" s="326">
        <v>80476.12</v>
      </c>
      <c r="G103" s="128"/>
      <c r="H103" s="260">
        <v>6341.75</v>
      </c>
    </row>
    <row r="104" spans="1:8" x14ac:dyDescent="0.25">
      <c r="A104" s="74" t="s">
        <v>156</v>
      </c>
      <c r="B104" s="88" t="s">
        <v>81</v>
      </c>
      <c r="C104" s="66"/>
      <c r="D104" s="255">
        <v>344.23</v>
      </c>
      <c r="E104" s="250"/>
      <c r="F104" s="259">
        <v>0</v>
      </c>
      <c r="G104" s="246">
        <v>2</v>
      </c>
      <c r="H104" s="247">
        <v>688.46</v>
      </c>
    </row>
    <row r="105" spans="1:8" x14ac:dyDescent="0.25">
      <c r="A105" s="74" t="s">
        <v>161</v>
      </c>
      <c r="B105" s="118" t="s">
        <v>41</v>
      </c>
      <c r="C105" s="66"/>
      <c r="D105" s="255" t="s">
        <v>42</v>
      </c>
      <c r="E105" s="250">
        <v>50</v>
      </c>
      <c r="F105" s="259">
        <v>49970</v>
      </c>
      <c r="G105" s="246">
        <v>1.5</v>
      </c>
      <c r="H105" s="247">
        <v>1461.63</v>
      </c>
    </row>
    <row r="106" spans="1:8" x14ac:dyDescent="0.25">
      <c r="A106" s="74" t="s">
        <v>172</v>
      </c>
      <c r="B106" s="88" t="s">
        <v>41</v>
      </c>
      <c r="C106" s="110"/>
      <c r="D106" s="255">
        <v>476.46</v>
      </c>
      <c r="E106" s="250"/>
      <c r="F106" s="259">
        <v>0</v>
      </c>
      <c r="G106" s="246">
        <v>2</v>
      </c>
      <c r="H106" s="247">
        <v>925.78</v>
      </c>
    </row>
    <row r="107" spans="1:8" x14ac:dyDescent="0.25">
      <c r="A107" s="327" t="s">
        <v>179</v>
      </c>
      <c r="B107" s="65" t="s">
        <v>51</v>
      </c>
      <c r="C107" s="66"/>
      <c r="D107" s="299">
        <v>255.48</v>
      </c>
      <c r="E107" s="250">
        <v>36</v>
      </c>
      <c r="F107" s="259">
        <v>9197.2800000000007</v>
      </c>
      <c r="G107" s="246">
        <v>0</v>
      </c>
      <c r="H107" s="247">
        <v>0</v>
      </c>
    </row>
    <row r="108" spans="1:8" x14ac:dyDescent="0.25">
      <c r="A108" s="327" t="s">
        <v>180</v>
      </c>
      <c r="B108" s="65" t="s">
        <v>51</v>
      </c>
      <c r="C108" s="66"/>
      <c r="D108" s="299">
        <v>354.46</v>
      </c>
      <c r="E108" s="250"/>
      <c r="F108" s="259">
        <v>0</v>
      </c>
      <c r="G108" s="246">
        <v>1</v>
      </c>
      <c r="H108" s="247">
        <v>173.56</v>
      </c>
    </row>
    <row r="109" spans="1:8" x14ac:dyDescent="0.25">
      <c r="A109" s="327" t="s">
        <v>181</v>
      </c>
      <c r="B109" s="65" t="s">
        <v>51</v>
      </c>
      <c r="C109" s="66"/>
      <c r="D109" s="299">
        <v>394.47</v>
      </c>
      <c r="E109" s="250">
        <v>8</v>
      </c>
      <c r="F109" s="259">
        <v>3155.76</v>
      </c>
      <c r="G109" s="246">
        <v>0</v>
      </c>
      <c r="H109" s="247">
        <v>0</v>
      </c>
    </row>
    <row r="110" spans="1:8" x14ac:dyDescent="0.25">
      <c r="A110" s="327" t="s">
        <v>182</v>
      </c>
      <c r="B110" s="65" t="s">
        <v>51</v>
      </c>
      <c r="C110" s="66"/>
      <c r="D110" s="299">
        <v>579.79999999999995</v>
      </c>
      <c r="E110" s="250">
        <v>4</v>
      </c>
      <c r="F110" s="259">
        <v>2319.1999999999998</v>
      </c>
      <c r="G110" s="246">
        <v>0</v>
      </c>
      <c r="H110" s="247">
        <v>0</v>
      </c>
    </row>
    <row r="111" spans="1:8" x14ac:dyDescent="0.25">
      <c r="A111" s="328" t="s">
        <v>387</v>
      </c>
      <c r="B111" s="65" t="s">
        <v>51</v>
      </c>
      <c r="C111" s="66"/>
      <c r="D111" s="268">
        <v>225.97</v>
      </c>
      <c r="E111" s="250"/>
      <c r="F111" s="259">
        <v>0</v>
      </c>
      <c r="G111" s="246">
        <v>8</v>
      </c>
      <c r="H111" s="247">
        <v>1168.72</v>
      </c>
    </row>
    <row r="112" spans="1:8" x14ac:dyDescent="0.25">
      <c r="A112" s="120" t="s">
        <v>388</v>
      </c>
      <c r="B112" s="65" t="s">
        <v>51</v>
      </c>
      <c r="C112" s="66"/>
      <c r="D112" s="268">
        <v>788.17</v>
      </c>
      <c r="E112" s="250">
        <v>4</v>
      </c>
      <c r="F112" s="259">
        <v>907.2</v>
      </c>
      <c r="G112" s="246">
        <v>2</v>
      </c>
      <c r="H112" s="247">
        <v>453.6</v>
      </c>
    </row>
    <row r="113" spans="1:8" x14ac:dyDescent="0.25">
      <c r="A113" s="330" t="s">
        <v>190</v>
      </c>
      <c r="B113" s="466"/>
      <c r="C113" s="467"/>
      <c r="D113" s="324"/>
      <c r="E113" s="302">
        <v>4975.5600000000004</v>
      </c>
      <c r="F113" s="331">
        <v>14926.68</v>
      </c>
      <c r="G113" s="55"/>
      <c r="H113" s="298">
        <v>1470</v>
      </c>
    </row>
    <row r="114" spans="1:8" x14ac:dyDescent="0.25">
      <c r="A114" s="124" t="s">
        <v>212</v>
      </c>
      <c r="B114" s="88" t="s">
        <v>101</v>
      </c>
      <c r="C114" s="107"/>
      <c r="D114" s="255">
        <v>59.52</v>
      </c>
      <c r="E114" s="264"/>
      <c r="F114" s="262"/>
      <c r="G114" s="246">
        <v>2</v>
      </c>
      <c r="H114" s="247">
        <v>119.04</v>
      </c>
    </row>
    <row r="115" spans="1:8" x14ac:dyDescent="0.25">
      <c r="A115" s="87" t="s">
        <v>216</v>
      </c>
      <c r="B115" s="88" t="s">
        <v>217</v>
      </c>
      <c r="C115" s="107"/>
      <c r="D115" s="255">
        <v>605.26</v>
      </c>
      <c r="E115" s="264"/>
      <c r="F115" s="262"/>
      <c r="G115" s="246">
        <v>2</v>
      </c>
      <c r="H115" s="247">
        <v>1192.6400000000001</v>
      </c>
    </row>
    <row r="116" spans="1:8" x14ac:dyDescent="0.25">
      <c r="A116" s="119" t="s">
        <v>394</v>
      </c>
      <c r="B116" s="86" t="s">
        <v>101</v>
      </c>
      <c r="C116" s="107"/>
      <c r="D116" s="255">
        <v>173.4</v>
      </c>
      <c r="E116" s="264"/>
      <c r="F116" s="262"/>
      <c r="G116" s="246">
        <v>1</v>
      </c>
      <c r="H116" s="247">
        <v>158.32</v>
      </c>
    </row>
    <row r="117" spans="1:8" x14ac:dyDescent="0.25">
      <c r="A117" s="126" t="s">
        <v>219</v>
      </c>
      <c r="B117" s="430" t="s">
        <v>152</v>
      </c>
      <c r="C117" s="423"/>
      <c r="D117" s="424"/>
      <c r="E117" s="302">
        <v>2</v>
      </c>
      <c r="F117" s="331">
        <v>22000</v>
      </c>
      <c r="G117" s="55"/>
      <c r="H117" s="298">
        <v>21240.644</v>
      </c>
    </row>
    <row r="118" spans="1:8" x14ac:dyDescent="0.25">
      <c r="A118" s="74" t="s">
        <v>220</v>
      </c>
      <c r="B118" s="101" t="s">
        <v>38</v>
      </c>
      <c r="C118" s="107"/>
      <c r="D118" s="255">
        <v>229.1</v>
      </c>
      <c r="E118" s="264"/>
      <c r="F118" s="262"/>
      <c r="G118" s="246">
        <v>45.1</v>
      </c>
      <c r="H118" s="247">
        <v>11953.304000000002</v>
      </c>
    </row>
    <row r="119" spans="1:8" x14ac:dyDescent="0.25">
      <c r="A119" s="74" t="s">
        <v>221</v>
      </c>
      <c r="B119" s="86" t="s">
        <v>101</v>
      </c>
      <c r="C119" s="107"/>
      <c r="D119" s="255">
        <v>607.54000000000042</v>
      </c>
      <c r="E119" s="264"/>
      <c r="F119" s="262"/>
      <c r="G119" s="246">
        <v>4</v>
      </c>
      <c r="H119" s="247">
        <v>2430.16</v>
      </c>
    </row>
    <row r="120" spans="1:8" x14ac:dyDescent="0.25">
      <c r="A120" s="74" t="s">
        <v>222</v>
      </c>
      <c r="B120" s="86" t="s">
        <v>101</v>
      </c>
      <c r="C120" s="107"/>
      <c r="D120" s="255">
        <v>718.93</v>
      </c>
      <c r="E120" s="264"/>
      <c r="F120" s="262"/>
      <c r="G120" s="246">
        <v>2</v>
      </c>
      <c r="H120" s="247">
        <v>1437.86</v>
      </c>
    </row>
    <row r="121" spans="1:8" x14ac:dyDescent="0.25">
      <c r="A121" s="74" t="s">
        <v>223</v>
      </c>
      <c r="B121" s="88" t="s">
        <v>101</v>
      </c>
      <c r="C121" s="107"/>
      <c r="D121" s="255">
        <v>1412.1</v>
      </c>
      <c r="E121" s="264"/>
      <c r="F121" s="262"/>
      <c r="G121" s="246">
        <v>3</v>
      </c>
      <c r="H121" s="247">
        <v>4205.72</v>
      </c>
    </row>
    <row r="122" spans="1:8" x14ac:dyDescent="0.25">
      <c r="A122" s="100" t="s">
        <v>226</v>
      </c>
      <c r="B122" s="86" t="s">
        <v>101</v>
      </c>
      <c r="C122" s="107"/>
      <c r="D122" s="255">
        <v>60.68</v>
      </c>
      <c r="E122" s="264"/>
      <c r="F122" s="262"/>
      <c r="G122" s="246">
        <v>20</v>
      </c>
      <c r="H122" s="247">
        <v>1213.5999999999999</v>
      </c>
    </row>
    <row r="123" spans="1:8" ht="45" x14ac:dyDescent="0.25">
      <c r="A123" s="59" t="s">
        <v>228</v>
      </c>
      <c r="B123" s="70" t="s">
        <v>152</v>
      </c>
      <c r="C123" s="449" t="s">
        <v>146</v>
      </c>
      <c r="D123" s="249">
        <v>50.23</v>
      </c>
      <c r="E123" s="316">
        <v>2</v>
      </c>
      <c r="F123" s="317">
        <v>2374.8000000000002</v>
      </c>
      <c r="G123" s="289">
        <v>2</v>
      </c>
      <c r="H123" s="290">
        <v>1966.9199999999998</v>
      </c>
    </row>
    <row r="124" spans="1:8" x14ac:dyDescent="0.25">
      <c r="A124" s="451" t="s">
        <v>229</v>
      </c>
      <c r="B124" s="468"/>
      <c r="C124" s="468" t="s">
        <v>49</v>
      </c>
      <c r="D124" s="469"/>
      <c r="E124" s="452"/>
      <c r="F124" s="453">
        <v>15576.24</v>
      </c>
      <c r="G124" s="470"/>
      <c r="H124" s="470">
        <v>16933.439999999999</v>
      </c>
    </row>
    <row r="125" spans="1:8" ht="22.5" x14ac:dyDescent="0.25">
      <c r="A125" s="50" t="s">
        <v>230</v>
      </c>
      <c r="B125" s="63" t="s">
        <v>51</v>
      </c>
      <c r="C125" s="64" t="s">
        <v>49</v>
      </c>
      <c r="D125" s="243">
        <v>600</v>
      </c>
      <c r="E125" s="368">
        <v>2</v>
      </c>
      <c r="F125" s="369">
        <v>14400</v>
      </c>
      <c r="G125" s="246">
        <v>2</v>
      </c>
      <c r="H125" s="247">
        <v>14400</v>
      </c>
    </row>
    <row r="126" spans="1:8" x14ac:dyDescent="0.25">
      <c r="A126" s="50" t="s">
        <v>231</v>
      </c>
      <c r="B126" s="65" t="s">
        <v>51</v>
      </c>
      <c r="C126" s="66" t="s">
        <v>49</v>
      </c>
      <c r="D126" s="255">
        <v>125.28</v>
      </c>
      <c r="E126" s="250">
        <v>0</v>
      </c>
      <c r="F126" s="259">
        <v>0</v>
      </c>
      <c r="G126" s="246">
        <v>1</v>
      </c>
      <c r="H126" s="247">
        <v>1365.6</v>
      </c>
    </row>
    <row r="127" spans="1:8" ht="23.25" thickBot="1" x14ac:dyDescent="0.3">
      <c r="A127" s="50" t="s">
        <v>232</v>
      </c>
      <c r="B127" s="73" t="s">
        <v>101</v>
      </c>
      <c r="C127" s="66" t="s">
        <v>49</v>
      </c>
      <c r="D127" s="255">
        <v>49.01</v>
      </c>
      <c r="E127" s="250">
        <v>2</v>
      </c>
      <c r="F127" s="259">
        <v>1176.24</v>
      </c>
      <c r="G127" s="246">
        <v>2</v>
      </c>
      <c r="H127" s="247">
        <v>1167.8399999999999</v>
      </c>
    </row>
    <row r="128" spans="1:8" ht="39" thickBot="1" x14ac:dyDescent="0.3">
      <c r="A128" s="47" t="s">
        <v>234</v>
      </c>
      <c r="B128" s="60"/>
      <c r="C128" s="71"/>
      <c r="D128" s="76"/>
      <c r="E128" s="319"/>
      <c r="F128" s="311">
        <v>56776.92</v>
      </c>
      <c r="G128" s="270"/>
      <c r="H128" s="237">
        <v>56755.840000000004</v>
      </c>
    </row>
    <row r="129" spans="1:8" ht="36" x14ac:dyDescent="0.25">
      <c r="A129" s="72" t="s">
        <v>235</v>
      </c>
      <c r="B129" s="63" t="s">
        <v>59</v>
      </c>
      <c r="C129" s="134" t="s">
        <v>36</v>
      </c>
      <c r="D129" s="335">
        <v>19.600000000000001</v>
      </c>
      <c r="E129" s="250">
        <v>1812</v>
      </c>
      <c r="F129" s="259">
        <v>35515.199999999997</v>
      </c>
      <c r="G129" s="246">
        <v>1812</v>
      </c>
      <c r="H129" s="247">
        <v>35515.200000000004</v>
      </c>
    </row>
    <row r="130" spans="1:8" x14ac:dyDescent="0.25">
      <c r="A130" s="166" t="s">
        <v>241</v>
      </c>
      <c r="B130" s="73" t="s">
        <v>152</v>
      </c>
      <c r="C130" s="136" t="s">
        <v>36</v>
      </c>
      <c r="D130" s="299">
        <v>700.94</v>
      </c>
      <c r="E130" s="250">
        <v>2</v>
      </c>
      <c r="F130" s="259">
        <v>1401.88</v>
      </c>
      <c r="G130" s="246">
        <v>2</v>
      </c>
      <c r="H130" s="247">
        <v>1401.88</v>
      </c>
    </row>
    <row r="131" spans="1:8" x14ac:dyDescent="0.25">
      <c r="A131" s="72" t="s">
        <v>242</v>
      </c>
      <c r="B131" s="73" t="s">
        <v>152</v>
      </c>
      <c r="C131" s="136" t="s">
        <v>36</v>
      </c>
      <c r="D131" s="299">
        <v>350.47</v>
      </c>
      <c r="E131" s="250">
        <v>2</v>
      </c>
      <c r="F131" s="259">
        <v>700.94</v>
      </c>
      <c r="G131" s="246">
        <v>2</v>
      </c>
      <c r="H131" s="247">
        <v>700.94</v>
      </c>
    </row>
    <row r="132" spans="1:8" x14ac:dyDescent="0.25">
      <c r="A132" s="166" t="s">
        <v>243</v>
      </c>
      <c r="B132" s="73" t="s">
        <v>152</v>
      </c>
      <c r="C132" s="136" t="s">
        <v>36</v>
      </c>
      <c r="D132" s="299">
        <v>350.47</v>
      </c>
      <c r="E132" s="250">
        <v>2</v>
      </c>
      <c r="F132" s="259">
        <v>700.94</v>
      </c>
      <c r="G132" s="246">
        <v>2</v>
      </c>
      <c r="H132" s="247">
        <v>679.86</v>
      </c>
    </row>
    <row r="133" spans="1:8" ht="24.75" thickBot="1" x14ac:dyDescent="0.3">
      <c r="A133" s="72" t="s">
        <v>244</v>
      </c>
      <c r="B133" s="70" t="s">
        <v>245</v>
      </c>
      <c r="C133" s="137" t="s">
        <v>36</v>
      </c>
      <c r="D133" s="338">
        <v>0.92</v>
      </c>
      <c r="E133" s="250">
        <v>20063</v>
      </c>
      <c r="F133" s="259">
        <v>18457.96</v>
      </c>
      <c r="G133" s="246">
        <v>20063</v>
      </c>
      <c r="H133" s="247">
        <v>18457.96</v>
      </c>
    </row>
    <row r="134" spans="1:8" ht="39" thickBot="1" x14ac:dyDescent="0.3">
      <c r="A134" s="47" t="s">
        <v>397</v>
      </c>
      <c r="B134" s="294"/>
      <c r="C134" s="340"/>
      <c r="D134" s="341"/>
      <c r="E134" s="319"/>
      <c r="F134" s="311">
        <v>19746.95</v>
      </c>
      <c r="G134" s="342"/>
      <c r="H134" s="237">
        <v>18266.470999999998</v>
      </c>
    </row>
    <row r="135" spans="1:8" ht="36" x14ac:dyDescent="0.25">
      <c r="A135" s="343" t="s">
        <v>246</v>
      </c>
      <c r="B135" s="431" t="s">
        <v>56</v>
      </c>
      <c r="C135" s="344" t="s">
        <v>247</v>
      </c>
      <c r="D135" s="345"/>
      <c r="E135" s="250">
        <v>4975.5600000000004</v>
      </c>
      <c r="F135" s="259">
        <v>7998.46</v>
      </c>
      <c r="G135" s="246">
        <v>0</v>
      </c>
      <c r="H135" s="247">
        <v>7998.46</v>
      </c>
    </row>
    <row r="136" spans="1:8" ht="33.75" x14ac:dyDescent="0.25">
      <c r="A136" s="138" t="s">
        <v>248</v>
      </c>
      <c r="B136" s="139"/>
      <c r="C136" s="66"/>
      <c r="D136" s="345"/>
      <c r="E136" s="250"/>
      <c r="F136" s="259">
        <v>3787.59</v>
      </c>
      <c r="G136" s="128"/>
      <c r="H136" s="260">
        <v>3787.5910000000003</v>
      </c>
    </row>
    <row r="137" spans="1:8" x14ac:dyDescent="0.25">
      <c r="A137" s="140" t="s">
        <v>249</v>
      </c>
      <c r="B137" s="139" t="s">
        <v>250</v>
      </c>
      <c r="C137" s="66" t="s">
        <v>49</v>
      </c>
      <c r="D137" s="345">
        <v>10.51</v>
      </c>
      <c r="E137" s="250">
        <v>18</v>
      </c>
      <c r="F137" s="259">
        <v>2222.2800000000002</v>
      </c>
      <c r="G137" s="246">
        <v>18</v>
      </c>
      <c r="H137" s="247">
        <v>2222.2800000000002</v>
      </c>
    </row>
    <row r="138" spans="1:8" x14ac:dyDescent="0.25">
      <c r="A138" s="82" t="s">
        <v>251</v>
      </c>
      <c r="B138" s="139" t="s">
        <v>38</v>
      </c>
      <c r="C138" s="66" t="s">
        <v>49</v>
      </c>
      <c r="D138" s="345">
        <v>0.23</v>
      </c>
      <c r="E138" s="256">
        <v>581.9</v>
      </c>
      <c r="F138" s="259">
        <v>1565.31</v>
      </c>
      <c r="G138" s="246">
        <v>581.9</v>
      </c>
      <c r="H138" s="247">
        <v>1565.3110000000001</v>
      </c>
    </row>
    <row r="139" spans="1:8" ht="51" x14ac:dyDescent="0.25">
      <c r="A139" s="503" t="s">
        <v>252</v>
      </c>
      <c r="B139" s="65"/>
      <c r="C139" s="66"/>
      <c r="D139" s="255"/>
      <c r="E139" s="302"/>
      <c r="F139" s="331">
        <v>7960.9</v>
      </c>
      <c r="G139" s="128"/>
      <c r="H139" s="298">
        <v>6480.42</v>
      </c>
    </row>
    <row r="140" spans="1:8" x14ac:dyDescent="0.25">
      <c r="A140" s="74" t="s">
        <v>254</v>
      </c>
      <c r="B140" s="73" t="s">
        <v>101</v>
      </c>
      <c r="C140" s="66"/>
      <c r="D140" s="255">
        <v>21.16</v>
      </c>
      <c r="E140" s="264"/>
      <c r="F140" s="262"/>
      <c r="G140" s="246">
        <v>18</v>
      </c>
      <c r="H140" s="247">
        <v>380.88</v>
      </c>
    </row>
    <row r="141" spans="1:8" x14ac:dyDescent="0.25">
      <c r="A141" s="38" t="s">
        <v>255</v>
      </c>
      <c r="B141" s="73" t="s">
        <v>101</v>
      </c>
      <c r="C141" s="66"/>
      <c r="D141" s="255">
        <v>31.43</v>
      </c>
      <c r="E141" s="264"/>
      <c r="F141" s="262"/>
      <c r="G141" s="246">
        <v>144</v>
      </c>
      <c r="H141" s="247">
        <v>4525.92</v>
      </c>
    </row>
    <row r="142" spans="1:8" x14ac:dyDescent="0.25">
      <c r="A142" s="98" t="s">
        <v>263</v>
      </c>
      <c r="B142" s="88" t="s">
        <v>101</v>
      </c>
      <c r="C142" s="66"/>
      <c r="D142" s="255">
        <v>66.599999999999994</v>
      </c>
      <c r="E142" s="264"/>
      <c r="F142" s="262"/>
      <c r="G142" s="246">
        <v>5</v>
      </c>
      <c r="H142" s="247">
        <v>282.75</v>
      </c>
    </row>
    <row r="143" spans="1:8" ht="15.75" thickBot="1" x14ac:dyDescent="0.3">
      <c r="A143" s="68" t="s">
        <v>265</v>
      </c>
      <c r="B143" s="65" t="s">
        <v>51</v>
      </c>
      <c r="C143" s="66"/>
      <c r="D143" s="255">
        <v>32.46</v>
      </c>
      <c r="E143" s="264"/>
      <c r="F143" s="262"/>
      <c r="G143" s="246">
        <v>36</v>
      </c>
      <c r="H143" s="247">
        <v>1290.8700000000001</v>
      </c>
    </row>
    <row r="144" spans="1:8" ht="39" thickBot="1" x14ac:dyDescent="0.3">
      <c r="A144" s="47" t="s">
        <v>267</v>
      </c>
      <c r="B144" s="60"/>
      <c r="C144" s="71"/>
      <c r="D144" s="76"/>
      <c r="E144" s="312"/>
      <c r="F144" s="311">
        <v>4154.59</v>
      </c>
      <c r="G144" s="235"/>
      <c r="H144" s="280">
        <v>2024</v>
      </c>
    </row>
    <row r="145" spans="1:8" ht="23.25" thickBot="1" x14ac:dyDescent="0.3">
      <c r="A145" s="50" t="s">
        <v>268</v>
      </c>
      <c r="B145" s="63" t="s">
        <v>56</v>
      </c>
      <c r="C145" s="64" t="s">
        <v>247</v>
      </c>
      <c r="D145" s="243"/>
      <c r="E145" s="250">
        <v>4975.5600000000004</v>
      </c>
      <c r="F145" s="259">
        <v>4154.59</v>
      </c>
      <c r="G145" s="246">
        <v>4975.5</v>
      </c>
      <c r="H145" s="247">
        <v>2024</v>
      </c>
    </row>
    <row r="146" spans="1:8" ht="51.75" thickBot="1" x14ac:dyDescent="0.3">
      <c r="A146" s="143" t="s">
        <v>269</v>
      </c>
      <c r="B146" s="144"/>
      <c r="C146" s="145"/>
      <c r="D146" s="349"/>
      <c r="E146" s="312">
        <v>2</v>
      </c>
      <c r="F146" s="311">
        <v>77610.240000000005</v>
      </c>
      <c r="G146" s="235">
        <v>2</v>
      </c>
      <c r="H146" s="280">
        <v>103351.48</v>
      </c>
    </row>
    <row r="147" spans="1:8" ht="45" x14ac:dyDescent="0.25">
      <c r="A147" s="50" t="s">
        <v>270</v>
      </c>
      <c r="B147" s="146" t="s">
        <v>51</v>
      </c>
      <c r="C147" s="109" t="s">
        <v>49</v>
      </c>
      <c r="D147" s="350">
        <v>3050</v>
      </c>
      <c r="E147" s="250">
        <v>2</v>
      </c>
      <c r="F147" s="259">
        <v>73200</v>
      </c>
      <c r="G147" s="246">
        <v>2</v>
      </c>
      <c r="H147" s="247">
        <v>71920</v>
      </c>
    </row>
    <row r="148" spans="1:8" ht="22.5" x14ac:dyDescent="0.25">
      <c r="A148" s="75" t="s">
        <v>271</v>
      </c>
      <c r="B148" s="139" t="s">
        <v>51</v>
      </c>
      <c r="C148" s="110" t="s">
        <v>49</v>
      </c>
      <c r="D148" s="345">
        <v>13800</v>
      </c>
      <c r="E148" s="250"/>
      <c r="F148" s="259">
        <v>0</v>
      </c>
      <c r="G148" s="246">
        <v>2</v>
      </c>
      <c r="H148" s="247">
        <v>27600</v>
      </c>
    </row>
    <row r="149" spans="1:8" x14ac:dyDescent="0.25">
      <c r="A149" s="148" t="s">
        <v>272</v>
      </c>
      <c r="B149" s="139" t="s">
        <v>51</v>
      </c>
      <c r="C149" s="110" t="s">
        <v>49</v>
      </c>
      <c r="D149" s="351">
        <v>9.65</v>
      </c>
      <c r="E149" s="250">
        <v>2</v>
      </c>
      <c r="F149" s="259">
        <v>612.24</v>
      </c>
      <c r="G149" s="246">
        <v>2</v>
      </c>
      <c r="H149" s="247">
        <v>231.48000000000005</v>
      </c>
    </row>
    <row r="150" spans="1:8" ht="23.25" thickBot="1" x14ac:dyDescent="0.3">
      <c r="A150" s="142" t="s">
        <v>273</v>
      </c>
      <c r="B150" s="139" t="s">
        <v>51</v>
      </c>
      <c r="C150" s="110" t="s">
        <v>36</v>
      </c>
      <c r="D150" s="345">
        <v>1899</v>
      </c>
      <c r="E150" s="250">
        <v>2</v>
      </c>
      <c r="F150" s="259">
        <v>3798</v>
      </c>
      <c r="G150" s="246">
        <v>2</v>
      </c>
      <c r="H150" s="247">
        <v>3600</v>
      </c>
    </row>
    <row r="151" spans="1:8" ht="37.5" customHeight="1" thickBot="1" x14ac:dyDescent="0.3">
      <c r="A151" s="543" t="s">
        <v>275</v>
      </c>
      <c r="B151" s="544"/>
      <c r="C151" s="544"/>
      <c r="D151" s="545"/>
      <c r="E151" s="354"/>
      <c r="F151" s="352">
        <v>269964.62</v>
      </c>
      <c r="G151" s="45"/>
      <c r="H151" s="309">
        <v>262810.77686536527</v>
      </c>
    </row>
    <row r="152" spans="1:8" ht="26.25" thickBot="1" x14ac:dyDescent="0.3">
      <c r="A152" s="426" t="s">
        <v>276</v>
      </c>
      <c r="B152" s="438" t="s">
        <v>38</v>
      </c>
      <c r="C152" s="439"/>
      <c r="D152" s="440"/>
      <c r="E152" s="357">
        <v>544.1</v>
      </c>
      <c r="F152" s="358">
        <v>75578.33</v>
      </c>
      <c r="G152" s="355"/>
      <c r="H152" s="356">
        <v>75578.315000000002</v>
      </c>
    </row>
    <row r="153" spans="1:8" ht="24.75" thickBot="1" x14ac:dyDescent="0.3">
      <c r="A153" s="361" t="s">
        <v>277</v>
      </c>
      <c r="B153" s="362" t="s">
        <v>56</v>
      </c>
      <c r="C153" s="154"/>
      <c r="D153" s="76" t="s">
        <v>138</v>
      </c>
      <c r="E153" s="366"/>
      <c r="F153" s="363">
        <v>71398.86</v>
      </c>
      <c r="G153" s="364">
        <v>4975.6000000000004</v>
      </c>
      <c r="H153" s="365">
        <v>71398.86</v>
      </c>
    </row>
    <row r="154" spans="1:8" ht="24.75" thickBot="1" x14ac:dyDescent="0.3">
      <c r="A154" s="152" t="s">
        <v>279</v>
      </c>
      <c r="B154" s="362" t="s">
        <v>56</v>
      </c>
      <c r="C154" s="367" t="s">
        <v>49</v>
      </c>
      <c r="D154" s="293">
        <v>7.0000000000000007E-2</v>
      </c>
      <c r="E154" s="257">
        <v>4975.5600000000004</v>
      </c>
      <c r="F154" s="279">
        <v>4179.47</v>
      </c>
      <c r="G154" s="246">
        <v>4975.6000000000004</v>
      </c>
      <c r="H154" s="247">
        <v>4179.4549999999999</v>
      </c>
    </row>
    <row r="155" spans="1:8" ht="77.25" thickBot="1" x14ac:dyDescent="0.3">
      <c r="A155" s="153" t="s">
        <v>398</v>
      </c>
      <c r="B155" s="362" t="s">
        <v>56</v>
      </c>
      <c r="C155" s="156" t="s">
        <v>278</v>
      </c>
      <c r="D155" s="436" t="s">
        <v>138</v>
      </c>
      <c r="E155" s="370">
        <v>1640</v>
      </c>
      <c r="F155" s="371">
        <v>58960.01</v>
      </c>
      <c r="G155" s="342"/>
      <c r="H155" s="309">
        <v>58960.010000000009</v>
      </c>
    </row>
    <row r="156" spans="1:8" ht="72.75" thickBot="1" x14ac:dyDescent="0.3">
      <c r="A156" s="157" t="s">
        <v>399</v>
      </c>
      <c r="B156" s="362" t="s">
        <v>56</v>
      </c>
      <c r="C156" s="151" t="s">
        <v>278</v>
      </c>
      <c r="D156" s="293" t="s">
        <v>138</v>
      </c>
      <c r="E156" s="375"/>
      <c r="F156" s="373">
        <v>19382.87</v>
      </c>
      <c r="G156" s="364">
        <v>4975.6000000000004</v>
      </c>
      <c r="H156" s="365">
        <v>58960.010000000009</v>
      </c>
    </row>
    <row r="157" spans="1:8" ht="24.75" thickBot="1" x14ac:dyDescent="0.3">
      <c r="A157" s="155" t="s">
        <v>280</v>
      </c>
      <c r="B157" s="362" t="s">
        <v>56</v>
      </c>
      <c r="C157" s="151" t="s">
        <v>278</v>
      </c>
      <c r="D157" s="376" t="s">
        <v>138</v>
      </c>
      <c r="E157" s="312"/>
      <c r="F157" s="311">
        <v>44882.7</v>
      </c>
      <c r="G157" s="289">
        <v>0</v>
      </c>
      <c r="H157" s="290">
        <v>0</v>
      </c>
    </row>
    <row r="158" spans="1:8" ht="15.75" thickBot="1" x14ac:dyDescent="0.3">
      <c r="A158" s="47" t="s">
        <v>281</v>
      </c>
      <c r="B158" s="60"/>
      <c r="C158" s="71"/>
      <c r="D158" s="76"/>
      <c r="E158" s="312"/>
      <c r="F158" s="311">
        <v>104975.86</v>
      </c>
      <c r="G158" s="46"/>
      <c r="H158" s="280">
        <v>103792.78686536528</v>
      </c>
    </row>
    <row r="159" spans="1:8" ht="24.75" x14ac:dyDescent="0.25">
      <c r="A159" s="148" t="s">
        <v>282</v>
      </c>
      <c r="B159" s="65" t="s">
        <v>46</v>
      </c>
      <c r="C159" s="107" t="s">
        <v>283</v>
      </c>
      <c r="D159" s="255">
        <v>220</v>
      </c>
      <c r="E159" s="250">
        <v>305.27999999999997</v>
      </c>
      <c r="F159" s="259">
        <v>67161.600000000006</v>
      </c>
      <c r="G159" s="246">
        <v>308.47536186302398</v>
      </c>
      <c r="H159" s="247">
        <v>67864.579609865279</v>
      </c>
    </row>
    <row r="160" spans="1:8" ht="56.25" x14ac:dyDescent="0.25">
      <c r="A160" s="59" t="s">
        <v>284</v>
      </c>
      <c r="B160" s="65" t="s">
        <v>56</v>
      </c>
      <c r="C160" s="107" t="s">
        <v>144</v>
      </c>
      <c r="D160" s="377">
        <v>1.7470000000000001E-3</v>
      </c>
      <c r="E160" s="250">
        <v>4975.5600000000004</v>
      </c>
      <c r="F160" s="259">
        <v>199.02</v>
      </c>
      <c r="G160" s="246">
        <v>4975.6000000000004</v>
      </c>
      <c r="H160" s="247">
        <v>104.30725550000004</v>
      </c>
    </row>
    <row r="161" spans="1:8" ht="17.25" thickBot="1" x14ac:dyDescent="0.3">
      <c r="A161" s="442" t="s">
        <v>285</v>
      </c>
      <c r="B161" s="288" t="s">
        <v>56</v>
      </c>
      <c r="C161" s="378" t="s">
        <v>286</v>
      </c>
      <c r="D161" s="285">
        <v>0.6</v>
      </c>
      <c r="E161" s="250">
        <v>4975.5600000000004</v>
      </c>
      <c r="F161" s="259">
        <v>37615.230000000003</v>
      </c>
      <c r="G161" s="289">
        <v>4975.6000000000004</v>
      </c>
      <c r="H161" s="290">
        <v>35823.9</v>
      </c>
    </row>
    <row r="162" spans="1:8" ht="51.75" thickBot="1" x14ac:dyDescent="0.3">
      <c r="A162" s="150" t="s">
        <v>287</v>
      </c>
      <c r="B162" s="362" t="s">
        <v>56</v>
      </c>
      <c r="C162" s="379" t="s">
        <v>288</v>
      </c>
      <c r="D162" s="293">
        <v>0.41</v>
      </c>
      <c r="E162" s="312">
        <v>4975.5600000000004</v>
      </c>
      <c r="F162" s="311">
        <v>30450.43</v>
      </c>
      <c r="G162" s="401">
        <v>4975.6000000000004</v>
      </c>
      <c r="H162" s="237">
        <v>24479.664999999997</v>
      </c>
    </row>
    <row r="163" spans="1:8" ht="15.75" thickBot="1" x14ac:dyDescent="0.3">
      <c r="A163" s="546" t="s">
        <v>298</v>
      </c>
      <c r="B163" s="547"/>
      <c r="C163" s="547"/>
      <c r="D163" s="548"/>
      <c r="E163" s="386">
        <v>4975.5600000000004</v>
      </c>
      <c r="F163" s="387">
        <v>221163.64</v>
      </c>
      <c r="G163" s="280">
        <v>4975.6000000000004</v>
      </c>
      <c r="H163" s="280">
        <v>221162.75999999998</v>
      </c>
    </row>
    <row r="164" spans="1:8" ht="16.5" x14ac:dyDescent="0.25">
      <c r="A164" s="159" t="s">
        <v>299</v>
      </c>
      <c r="B164" s="63" t="s">
        <v>56</v>
      </c>
      <c r="C164" s="389" t="s">
        <v>49</v>
      </c>
      <c r="D164" s="390">
        <v>3.8</v>
      </c>
      <c r="E164" s="250"/>
      <c r="F164" s="259"/>
      <c r="G164" s="246"/>
      <c r="H164" s="247">
        <v>132348.29999999999</v>
      </c>
    </row>
    <row r="165" spans="1:8" ht="17.25" thickBot="1" x14ac:dyDescent="0.3">
      <c r="A165" s="161" t="s">
        <v>300</v>
      </c>
      <c r="B165" s="57" t="s">
        <v>56</v>
      </c>
      <c r="C165" s="110" t="s">
        <v>49</v>
      </c>
      <c r="D165" s="306">
        <v>3.57</v>
      </c>
      <c r="E165" s="250">
        <v>4975.5600000000004</v>
      </c>
      <c r="F165" s="259">
        <v>221163.64</v>
      </c>
      <c r="G165" s="246">
        <v>4975.6000000000004</v>
      </c>
      <c r="H165" s="247">
        <v>88814.459999999992</v>
      </c>
    </row>
    <row r="166" spans="1:8" ht="17.25" thickBot="1" x14ac:dyDescent="0.3">
      <c r="A166" s="395" t="s">
        <v>302</v>
      </c>
      <c r="B166" s="396" t="s">
        <v>56</v>
      </c>
      <c r="C166" s="397"/>
      <c r="D166" s="398"/>
      <c r="E166" s="399">
        <v>4975.5600000000004</v>
      </c>
      <c r="F166" s="400">
        <v>24053.43</v>
      </c>
      <c r="G166" s="270">
        <v>4975.6000000000004</v>
      </c>
      <c r="H166" s="46">
        <v>21961.120000000003</v>
      </c>
    </row>
    <row r="167" spans="1:8" ht="15.75" thickBot="1" x14ac:dyDescent="0.3">
      <c r="A167" s="162" t="s">
        <v>303</v>
      </c>
      <c r="B167" s="427"/>
      <c r="C167" s="163"/>
      <c r="D167" s="405"/>
      <c r="E167" s="406"/>
      <c r="F167" s="407">
        <v>22348</v>
      </c>
      <c r="G167" s="408"/>
      <c r="H167" s="280">
        <v>41648</v>
      </c>
    </row>
    <row r="168" spans="1:8" ht="15.75" thickBot="1" x14ac:dyDescent="0.3">
      <c r="A168" s="164" t="s">
        <v>304</v>
      </c>
      <c r="B168" s="294"/>
      <c r="C168" s="389"/>
      <c r="D168" s="410"/>
      <c r="E168" s="319"/>
      <c r="F168" s="311">
        <v>22348</v>
      </c>
      <c r="G168" s="128"/>
      <c r="H168" s="411">
        <v>41648</v>
      </c>
    </row>
    <row r="169" spans="1:8" x14ac:dyDescent="0.25">
      <c r="A169" s="69" t="s">
        <v>305</v>
      </c>
      <c r="B169" s="65" t="s">
        <v>101</v>
      </c>
      <c r="C169" s="110"/>
      <c r="D169" s="306">
        <v>1310</v>
      </c>
      <c r="E169" s="244">
        <v>2</v>
      </c>
      <c r="F169" s="245">
        <v>2620</v>
      </c>
      <c r="G169" s="246">
        <v>0</v>
      </c>
      <c r="H169" s="247">
        <v>0</v>
      </c>
    </row>
    <row r="170" spans="1:8" ht="15.75" thickBot="1" x14ac:dyDescent="0.3">
      <c r="A170" s="166" t="s">
        <v>308</v>
      </c>
      <c r="B170" s="65" t="s">
        <v>38</v>
      </c>
      <c r="C170" s="110"/>
      <c r="D170" s="299">
        <v>1096</v>
      </c>
      <c r="E170" s="252">
        <v>18</v>
      </c>
      <c r="F170" s="253">
        <v>19728</v>
      </c>
      <c r="G170" s="246">
        <v>38</v>
      </c>
      <c r="H170" s="247">
        <v>41648</v>
      </c>
    </row>
    <row r="171" spans="1:8" ht="15.75" thickBot="1" x14ac:dyDescent="0.3">
      <c r="A171" s="538" t="s">
        <v>313</v>
      </c>
      <c r="B171" s="539"/>
      <c r="C171" s="539"/>
      <c r="D171" s="540"/>
      <c r="E171" s="342"/>
      <c r="F171" s="401"/>
      <c r="G171" s="235"/>
      <c r="H171" s="237">
        <v>287148.91151553002</v>
      </c>
    </row>
    <row r="172" spans="1:8" x14ac:dyDescent="0.25">
      <c r="A172" s="171" t="s">
        <v>314</v>
      </c>
      <c r="B172" s="433" t="s">
        <v>46</v>
      </c>
      <c r="C172" s="172"/>
      <c r="D172" s="416"/>
      <c r="E172" s="417"/>
      <c r="F172" s="23"/>
      <c r="G172" s="24">
        <v>1530.7688599999999</v>
      </c>
      <c r="H172" s="419">
        <v>182805.58989620011</v>
      </c>
    </row>
    <row r="173" spans="1:8" x14ac:dyDescent="0.25">
      <c r="A173" s="176" t="s">
        <v>315</v>
      </c>
      <c r="B173" s="434" t="s">
        <v>46</v>
      </c>
      <c r="C173" s="172"/>
      <c r="D173" s="416"/>
      <c r="E173" s="417"/>
      <c r="F173" s="23"/>
      <c r="G173" s="23">
        <v>1689.2176799999986</v>
      </c>
      <c r="H173" s="421">
        <v>28548.989519999977</v>
      </c>
    </row>
    <row r="174" spans="1:8" ht="15.75" thickBot="1" x14ac:dyDescent="0.3">
      <c r="A174" s="176" t="s">
        <v>316</v>
      </c>
      <c r="B174" s="434" t="s">
        <v>317</v>
      </c>
      <c r="C174" s="172"/>
      <c r="D174" s="416"/>
      <c r="E174" s="417"/>
      <c r="F174" s="23"/>
      <c r="G174" s="24">
        <v>18637.701539000002</v>
      </c>
      <c r="H174" s="419">
        <v>75794.332099329957</v>
      </c>
    </row>
    <row r="175" spans="1:8" ht="15.75" thickBot="1" x14ac:dyDescent="0.3">
      <c r="A175" s="498" t="s">
        <v>318</v>
      </c>
      <c r="B175" s="158"/>
      <c r="C175" s="177"/>
      <c r="D175" s="422"/>
      <c r="E175" s="179"/>
      <c r="F175" s="237">
        <v>1047721.19</v>
      </c>
      <c r="G175" s="178"/>
      <c r="H175" s="237">
        <v>1219577.8513808954</v>
      </c>
    </row>
    <row r="176" spans="1:8" x14ac:dyDescent="0.25">
      <c r="A176" s="180"/>
      <c r="B176" s="435"/>
      <c r="C176" s="181"/>
      <c r="D176" s="182"/>
      <c r="E176" s="183"/>
      <c r="F176" s="184"/>
      <c r="G176" s="183"/>
      <c r="H176" s="184"/>
    </row>
    <row r="177" spans="1:8" x14ac:dyDescent="0.25">
      <c r="A177" s="180"/>
      <c r="B177" s="435"/>
      <c r="C177" s="181"/>
      <c r="D177" s="182"/>
      <c r="E177" s="186"/>
      <c r="F177" s="184"/>
      <c r="G177" s="186"/>
      <c r="H177" s="184"/>
    </row>
    <row r="178" spans="1:8" x14ac:dyDescent="0.25">
      <c r="A178" s="180"/>
      <c r="B178" s="435"/>
      <c r="C178" s="181"/>
      <c r="D178" s="182"/>
      <c r="E178" s="186"/>
      <c r="F178" s="184"/>
      <c r="G178" s="186"/>
      <c r="H178" s="184"/>
    </row>
    <row r="179" spans="1:8" ht="15.75" thickBot="1" x14ac:dyDescent="0.3">
      <c r="A179" s="185"/>
      <c r="B179" s="4"/>
      <c r="C179" s="4"/>
      <c r="D179" s="13"/>
      <c r="E179" s="14"/>
      <c r="F179" s="14"/>
      <c r="G179" s="14"/>
      <c r="H179" s="14"/>
    </row>
    <row r="180" spans="1:8" ht="15.75" thickBot="1" x14ac:dyDescent="0.3">
      <c r="A180" s="187"/>
      <c r="B180" s="188"/>
      <c r="C180" s="35"/>
      <c r="D180" s="189"/>
      <c r="E180" s="541" t="s">
        <v>319</v>
      </c>
      <c r="F180" s="542"/>
      <c r="G180" s="190" t="s">
        <v>320</v>
      </c>
      <c r="H180" s="190" t="s">
        <v>321</v>
      </c>
    </row>
    <row r="181" spans="1:8" ht="15.75" thickBot="1" x14ac:dyDescent="0.3">
      <c r="A181" s="191" t="s">
        <v>322</v>
      </c>
      <c r="B181" s="192"/>
      <c r="C181" s="193"/>
      <c r="D181" s="194"/>
      <c r="E181" s="195" t="s">
        <v>323</v>
      </c>
      <c r="F181" s="196" t="s">
        <v>107</v>
      </c>
      <c r="G181" s="197" t="s">
        <v>107</v>
      </c>
      <c r="H181" s="198" t="s">
        <v>107</v>
      </c>
    </row>
    <row r="182" spans="1:8" x14ac:dyDescent="0.25">
      <c r="A182" s="199" t="s">
        <v>324</v>
      </c>
      <c r="B182" s="200"/>
      <c r="C182" s="201"/>
      <c r="D182" s="201" t="s">
        <v>46</v>
      </c>
      <c r="E182" s="173">
        <v>3428.77583</v>
      </c>
      <c r="F182" s="173">
        <v>407659.77</v>
      </c>
      <c r="G182" s="173">
        <v>408220.54</v>
      </c>
      <c r="H182" s="174">
        <v>-560.77</v>
      </c>
    </row>
    <row r="183" spans="1:8" x14ac:dyDescent="0.25">
      <c r="A183" s="203" t="s">
        <v>325</v>
      </c>
      <c r="B183" s="204"/>
      <c r="C183" s="205"/>
      <c r="D183" s="205" t="s">
        <v>326</v>
      </c>
      <c r="E183" s="445">
        <v>504.4245499999999</v>
      </c>
      <c r="F183" s="173">
        <v>401030.6</v>
      </c>
      <c r="G183" s="173">
        <v>401030.6</v>
      </c>
      <c r="H183" s="206">
        <v>0</v>
      </c>
    </row>
    <row r="184" spans="1:8" x14ac:dyDescent="0.25">
      <c r="A184" s="207" t="s">
        <v>327</v>
      </c>
      <c r="B184" s="208"/>
      <c r="C184" s="205"/>
      <c r="D184" s="205" t="s">
        <v>46</v>
      </c>
      <c r="E184" s="173">
        <v>7378.7729799999988</v>
      </c>
      <c r="F184" s="209">
        <v>122050.16</v>
      </c>
      <c r="G184" s="173">
        <v>122050.16</v>
      </c>
      <c r="H184" s="173">
        <v>0</v>
      </c>
    </row>
    <row r="185" spans="1:8" x14ac:dyDescent="0.25">
      <c r="A185" s="207" t="s">
        <v>328</v>
      </c>
      <c r="B185" s="208"/>
      <c r="C185" s="205"/>
      <c r="D185" s="205" t="s">
        <v>46</v>
      </c>
      <c r="E185" s="173">
        <v>10576.71322</v>
      </c>
      <c r="F185" s="173">
        <v>232396.47</v>
      </c>
      <c r="G185" s="173">
        <v>232396.47</v>
      </c>
      <c r="H185" s="173">
        <v>0</v>
      </c>
    </row>
    <row r="186" spans="1:8" x14ac:dyDescent="0.25">
      <c r="A186" s="207" t="s">
        <v>329</v>
      </c>
      <c r="B186" s="208"/>
      <c r="C186" s="205"/>
      <c r="D186" s="205" t="s">
        <v>330</v>
      </c>
      <c r="E186" s="174">
        <v>89286.992010000002</v>
      </c>
      <c r="F186" s="174">
        <v>356848.49</v>
      </c>
      <c r="G186" s="173">
        <v>290619.37</v>
      </c>
      <c r="H186" s="173">
        <v>66229.119999999995</v>
      </c>
    </row>
    <row r="189" spans="1:8" x14ac:dyDescent="0.25">
      <c r="A189" s="537" t="s">
        <v>401</v>
      </c>
      <c r="B189" s="537"/>
      <c r="C189" s="537"/>
      <c r="D189" s="537"/>
      <c r="E189" s="537"/>
      <c r="F189" s="537"/>
      <c r="G189" s="537"/>
      <c r="H189" s="537"/>
    </row>
    <row r="191" spans="1:8" x14ac:dyDescent="0.25">
      <c r="A191" s="31" t="s">
        <v>402</v>
      </c>
    </row>
    <row r="193" spans="1:1" x14ac:dyDescent="0.25">
      <c r="A193" s="31" t="s">
        <v>403</v>
      </c>
    </row>
  </sheetData>
  <mergeCells count="11">
    <mergeCell ref="A92:D92"/>
    <mergeCell ref="A1:H1"/>
    <mergeCell ref="G2:H2"/>
    <mergeCell ref="E32:H32"/>
    <mergeCell ref="E33:H33"/>
    <mergeCell ref="A36:D36"/>
    <mergeCell ref="A151:D151"/>
    <mergeCell ref="A163:D163"/>
    <mergeCell ref="A171:D171"/>
    <mergeCell ref="E180:F180"/>
    <mergeCell ref="A189:H189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0"/>
  <sheetViews>
    <sheetView topLeftCell="A136" workbookViewId="0">
      <selection activeCell="G157" sqref="G157"/>
    </sheetView>
  </sheetViews>
  <sheetFormatPr defaultRowHeight="15" x14ac:dyDescent="0.25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6" width="11.85546875" style="1" customWidth="1"/>
    <col min="7" max="7" width="13" style="1" customWidth="1"/>
    <col min="8" max="8" width="14" style="1" customWidth="1"/>
  </cols>
  <sheetData>
    <row r="1" spans="1:8" ht="34.5" customHeight="1" thickBot="1" x14ac:dyDescent="0.3">
      <c r="A1" s="535" t="s">
        <v>331</v>
      </c>
      <c r="B1" s="535"/>
      <c r="C1" s="535"/>
      <c r="D1" s="535"/>
      <c r="E1" s="535"/>
      <c r="F1" s="535"/>
      <c r="G1" s="535"/>
      <c r="H1" s="535"/>
    </row>
    <row r="2" spans="1:8" ht="16.5" thickBot="1" x14ac:dyDescent="0.3">
      <c r="A2" s="2"/>
      <c r="B2" s="3" t="s">
        <v>0</v>
      </c>
      <c r="C2" s="4"/>
      <c r="D2" s="5"/>
      <c r="E2" s="494"/>
      <c r="F2" s="211"/>
      <c r="G2" s="552" t="s">
        <v>408</v>
      </c>
      <c r="H2" s="552"/>
    </row>
    <row r="3" spans="1:8" ht="15.75" thickBot="1" x14ac:dyDescent="0.3">
      <c r="A3" s="7"/>
      <c r="B3" s="4"/>
      <c r="C3" s="4"/>
      <c r="D3" s="5"/>
      <c r="E3" s="216"/>
      <c r="F3" s="218"/>
      <c r="G3" s="219">
        <v>9</v>
      </c>
      <c r="H3" s="215"/>
    </row>
    <row r="4" spans="1:8" ht="25.5" x14ac:dyDescent="0.25">
      <c r="A4" s="10" t="s">
        <v>1</v>
      </c>
      <c r="B4" s="11"/>
      <c r="C4" s="11"/>
      <c r="D4" s="11"/>
      <c r="E4" s="11"/>
      <c r="F4" s="11"/>
      <c r="G4" s="11"/>
      <c r="H4" s="11"/>
    </row>
    <row r="5" spans="1:8" x14ac:dyDescent="0.25">
      <c r="A5" s="10"/>
      <c r="B5" s="4"/>
      <c r="C5" s="4"/>
      <c r="D5" s="4"/>
      <c r="E5" s="11"/>
      <c r="F5" s="14"/>
      <c r="G5" s="221"/>
      <c r="H5" s="14"/>
    </row>
    <row r="6" spans="1:8" ht="25.5" x14ac:dyDescent="0.25">
      <c r="A6" s="15" t="s">
        <v>2</v>
      </c>
      <c r="B6" s="11"/>
      <c r="C6" s="4"/>
      <c r="D6" s="13"/>
      <c r="E6" s="11"/>
      <c r="F6" s="14"/>
      <c r="G6" s="221"/>
      <c r="H6" s="16">
        <v>203990.99253013986</v>
      </c>
    </row>
    <row r="7" spans="1:8" ht="25.5" x14ac:dyDescent="0.25">
      <c r="A7" s="17" t="s">
        <v>3</v>
      </c>
      <c r="B7" s="4"/>
      <c r="C7" s="4"/>
      <c r="D7" s="13"/>
      <c r="E7" s="11"/>
      <c r="F7" s="14"/>
      <c r="G7" s="221"/>
      <c r="H7" s="16">
        <v>1194089.1578462783</v>
      </c>
    </row>
    <row r="8" spans="1:8" x14ac:dyDescent="0.25">
      <c r="A8" s="18" t="s">
        <v>4</v>
      </c>
      <c r="B8" s="19"/>
      <c r="C8" s="19"/>
      <c r="D8" s="20"/>
      <c r="E8" s="11"/>
      <c r="F8" s="14"/>
      <c r="G8" s="221"/>
      <c r="H8" s="21">
        <v>983200.81000000017</v>
      </c>
    </row>
    <row r="9" spans="1:8" x14ac:dyDescent="0.25">
      <c r="A9" s="18" t="s">
        <v>5</v>
      </c>
      <c r="B9" s="19"/>
      <c r="C9" s="19"/>
      <c r="D9" s="20"/>
      <c r="E9" s="11"/>
      <c r="F9" s="14"/>
      <c r="G9" s="221"/>
      <c r="H9" s="21">
        <v>840216.9700000002</v>
      </c>
    </row>
    <row r="10" spans="1:8" x14ac:dyDescent="0.25">
      <c r="A10" s="18" t="s">
        <v>6</v>
      </c>
      <c r="B10" s="4"/>
      <c r="C10" s="4"/>
      <c r="D10" s="13"/>
      <c r="E10" s="11"/>
      <c r="F10" s="14"/>
      <c r="G10" s="221"/>
      <c r="H10" s="23">
        <v>137583.84</v>
      </c>
    </row>
    <row r="11" spans="1:8" x14ac:dyDescent="0.25">
      <c r="A11" s="18" t="s">
        <v>369</v>
      </c>
      <c r="B11" s="4"/>
      <c r="C11" s="4"/>
      <c r="D11" s="13"/>
      <c r="E11" s="11"/>
      <c r="F11" s="14"/>
      <c r="G11" s="221"/>
      <c r="H11" s="23">
        <v>5400</v>
      </c>
    </row>
    <row r="12" spans="1:8" x14ac:dyDescent="0.25">
      <c r="A12" s="18" t="s">
        <v>7</v>
      </c>
      <c r="B12" s="4"/>
      <c r="C12" s="4"/>
      <c r="D12" s="13"/>
      <c r="E12" s="11"/>
      <c r="F12" s="14"/>
      <c r="G12" s="221"/>
      <c r="H12" s="21">
        <v>201784.56000000003</v>
      </c>
    </row>
    <row r="13" spans="1:8" x14ac:dyDescent="0.25">
      <c r="A13" s="18" t="s">
        <v>370</v>
      </c>
      <c r="B13" s="4"/>
      <c r="C13" s="4"/>
      <c r="D13" s="13"/>
      <c r="E13" s="11"/>
      <c r="F13" s="14"/>
      <c r="G13" s="221"/>
      <c r="H13" s="21">
        <v>210888.34784627802</v>
      </c>
    </row>
    <row r="14" spans="1:8" x14ac:dyDescent="0.25">
      <c r="A14" s="18" t="s">
        <v>8</v>
      </c>
      <c r="B14" s="4"/>
      <c r="C14" s="4"/>
      <c r="D14" s="13"/>
      <c r="E14" s="11"/>
      <c r="F14" s="14"/>
      <c r="G14" s="221"/>
      <c r="H14" s="23">
        <v>7446.0889857429429</v>
      </c>
    </row>
    <row r="15" spans="1:8" x14ac:dyDescent="0.25">
      <c r="A15" s="18" t="s">
        <v>9</v>
      </c>
      <c r="B15" s="4"/>
      <c r="C15" s="4"/>
      <c r="D15" s="13"/>
      <c r="E15" s="11"/>
      <c r="F15" s="14"/>
      <c r="G15" s="221"/>
      <c r="H15" s="22">
        <v>1057.1553409929909</v>
      </c>
    </row>
    <row r="16" spans="1:8" x14ac:dyDescent="0.25">
      <c r="A16" s="18" t="s">
        <v>10</v>
      </c>
      <c r="B16" s="4"/>
      <c r="C16" s="4"/>
      <c r="D16" s="13"/>
      <c r="E16" s="11"/>
      <c r="F16" s="14"/>
      <c r="G16" s="221"/>
      <c r="H16" s="24">
        <v>202385.10351954208</v>
      </c>
    </row>
    <row r="17" spans="1:8" ht="25.5" x14ac:dyDescent="0.25">
      <c r="A17" s="17" t="s">
        <v>11</v>
      </c>
      <c r="B17" s="11"/>
      <c r="C17" s="11"/>
      <c r="D17" s="25"/>
      <c r="E17" s="11"/>
      <c r="F17" s="14"/>
      <c r="G17" s="221"/>
      <c r="H17" s="21">
        <v>1006045.423333837</v>
      </c>
    </row>
    <row r="18" spans="1:8" x14ac:dyDescent="0.25">
      <c r="A18" s="18" t="s">
        <v>12</v>
      </c>
      <c r="B18" s="4"/>
      <c r="C18" s="4"/>
      <c r="D18" s="13"/>
      <c r="E18" s="11"/>
      <c r="F18" s="14"/>
      <c r="G18" s="221"/>
      <c r="H18" s="21">
        <v>392034.72704258119</v>
      </c>
    </row>
    <row r="19" spans="1:8" x14ac:dyDescent="0.25">
      <c r="A19" s="26"/>
      <c r="B19" s="4"/>
      <c r="C19" s="4"/>
      <c r="D19" s="13"/>
      <c r="E19" s="13"/>
      <c r="F19" s="13"/>
      <c r="G19" s="13"/>
      <c r="H19" s="13"/>
    </row>
    <row r="20" spans="1:8" ht="25.5" x14ac:dyDescent="0.25">
      <c r="A20" s="27" t="s">
        <v>13</v>
      </c>
      <c r="B20" s="11"/>
      <c r="C20" s="11"/>
      <c r="D20" s="12"/>
      <c r="E20" s="12"/>
      <c r="F20" s="12"/>
      <c r="G20" s="12"/>
      <c r="H20" s="12"/>
    </row>
    <row r="21" spans="1:8" x14ac:dyDescent="0.25">
      <c r="A21" s="15" t="s">
        <v>14</v>
      </c>
      <c r="B21" s="11"/>
      <c r="C21" s="4"/>
      <c r="D21" s="13"/>
      <c r="E21" s="11"/>
      <c r="F21" s="14"/>
      <c r="G21" s="221"/>
      <c r="H21" s="16">
        <v>-8652.7878940659575</v>
      </c>
    </row>
    <row r="22" spans="1:8" ht="25.5" x14ac:dyDescent="0.25">
      <c r="A22" s="28" t="s">
        <v>15</v>
      </c>
      <c r="B22" s="4"/>
      <c r="C22" s="4"/>
      <c r="D22" s="13"/>
      <c r="E22" s="11"/>
      <c r="F22" s="14"/>
      <c r="G22" s="221"/>
      <c r="H22" s="16">
        <v>1193376.627846278</v>
      </c>
    </row>
    <row r="23" spans="1:8" x14ac:dyDescent="0.25">
      <c r="A23" s="18" t="s">
        <v>4</v>
      </c>
      <c r="B23" s="4"/>
      <c r="C23" s="4"/>
      <c r="D23" s="13"/>
      <c r="E23" s="11"/>
      <c r="F23" s="14"/>
      <c r="G23" s="221"/>
      <c r="H23" s="21">
        <v>1005268.5800000001</v>
      </c>
    </row>
    <row r="24" spans="1:8" x14ac:dyDescent="0.25">
      <c r="A24" s="18" t="s">
        <v>5</v>
      </c>
      <c r="B24" s="4"/>
      <c r="C24" s="4"/>
      <c r="D24" s="13"/>
      <c r="E24" s="11"/>
      <c r="F24" s="14"/>
      <c r="G24" s="221"/>
      <c r="H24" s="21">
        <v>846498.38</v>
      </c>
    </row>
    <row r="25" spans="1:8" x14ac:dyDescent="0.25">
      <c r="A25" s="18" t="s">
        <v>6</v>
      </c>
      <c r="B25" s="4"/>
      <c r="C25" s="4"/>
      <c r="D25" s="13"/>
      <c r="E25" s="11"/>
      <c r="F25" s="14"/>
      <c r="G25" s="221"/>
      <c r="H25" s="23">
        <v>153970.20000000001</v>
      </c>
    </row>
    <row r="26" spans="1:8" x14ac:dyDescent="0.25">
      <c r="A26" s="18" t="s">
        <v>369</v>
      </c>
      <c r="B26" s="4"/>
      <c r="C26" s="4"/>
      <c r="D26" s="13"/>
      <c r="E26" s="11"/>
      <c r="F26" s="14"/>
      <c r="G26" s="221"/>
      <c r="H26" s="23">
        <v>4800</v>
      </c>
    </row>
    <row r="27" spans="1:8" x14ac:dyDescent="0.25">
      <c r="A27" s="18" t="s">
        <v>371</v>
      </c>
      <c r="B27" s="4"/>
      <c r="C27" s="4"/>
      <c r="D27" s="13"/>
      <c r="E27" s="11"/>
      <c r="F27" s="14"/>
      <c r="G27" s="221"/>
      <c r="H27" s="21">
        <v>188108.04784627803</v>
      </c>
    </row>
    <row r="28" spans="1:8" x14ac:dyDescent="0.25">
      <c r="A28" s="18" t="s">
        <v>8</v>
      </c>
      <c r="B28" s="4"/>
      <c r="C28" s="4"/>
      <c r="D28" s="13"/>
      <c r="E28" s="11"/>
      <c r="F28" s="14"/>
      <c r="G28" s="221"/>
      <c r="H28" s="23">
        <v>6651.7889857429427</v>
      </c>
    </row>
    <row r="29" spans="1:8" x14ac:dyDescent="0.25">
      <c r="A29" s="18" t="s">
        <v>9</v>
      </c>
      <c r="B29" s="4"/>
      <c r="C29" s="4"/>
      <c r="D29" s="13"/>
      <c r="E29" s="11"/>
      <c r="F29" s="14"/>
      <c r="G29" s="221"/>
      <c r="H29" s="23">
        <v>937.52534099299089</v>
      </c>
    </row>
    <row r="30" spans="1:8" x14ac:dyDescent="0.25">
      <c r="A30" s="18" t="s">
        <v>10</v>
      </c>
      <c r="B30" s="4"/>
      <c r="C30" s="4"/>
      <c r="D30" s="13"/>
      <c r="E30" s="11"/>
      <c r="F30" s="14"/>
      <c r="G30" s="221"/>
      <c r="H30" s="23">
        <v>180518.73351954209</v>
      </c>
    </row>
    <row r="31" spans="1:8" x14ac:dyDescent="0.25">
      <c r="A31" s="18" t="s">
        <v>16</v>
      </c>
      <c r="B31" s="4"/>
      <c r="C31" s="4"/>
      <c r="D31" s="13"/>
      <c r="E31" s="11"/>
      <c r="F31" s="14"/>
      <c r="G31" s="221"/>
      <c r="H31" s="16">
        <v>1184723.8399522121</v>
      </c>
    </row>
    <row r="32" spans="1:8" ht="25.5" x14ac:dyDescent="0.25">
      <c r="A32" s="17" t="s">
        <v>17</v>
      </c>
      <c r="B32" s="11"/>
      <c r="C32" s="11"/>
      <c r="D32" s="25"/>
      <c r="E32" s="11"/>
      <c r="F32" s="14"/>
      <c r="G32" s="221"/>
      <c r="H32" s="21">
        <v>1006045.423333837</v>
      </c>
    </row>
    <row r="33" spans="1:8" x14ac:dyDescent="0.25">
      <c r="A33" s="29" t="s">
        <v>18</v>
      </c>
      <c r="B33" s="4"/>
      <c r="C33" s="4"/>
      <c r="D33" s="13"/>
      <c r="E33" s="11"/>
      <c r="F33" s="14"/>
      <c r="G33" s="221"/>
      <c r="H33" s="21">
        <v>178678.41661837511</v>
      </c>
    </row>
    <row r="34" spans="1:8" x14ac:dyDescent="0.25">
      <c r="A34" s="30"/>
      <c r="B34" s="4"/>
      <c r="C34" s="4"/>
      <c r="D34" s="13"/>
      <c r="E34" s="4"/>
      <c r="F34" s="4"/>
      <c r="G34" s="4"/>
      <c r="H34" s="4"/>
    </row>
    <row r="35" spans="1:8" ht="15.75" thickBot="1" x14ac:dyDescent="0.3">
      <c r="E35" s="3"/>
      <c r="F35" s="3"/>
      <c r="G35" s="3"/>
      <c r="H35" s="3"/>
    </row>
    <row r="36" spans="1:8" ht="15.75" thickBot="1" x14ac:dyDescent="0.3">
      <c r="A36" s="33" t="s">
        <v>19</v>
      </c>
      <c r="B36" s="34"/>
      <c r="C36" s="35"/>
      <c r="D36" s="36" t="s">
        <v>20</v>
      </c>
      <c r="E36" s="532">
        <v>9</v>
      </c>
      <c r="F36" s="533"/>
      <c r="G36" s="533"/>
      <c r="H36" s="534"/>
    </row>
    <row r="37" spans="1:8" ht="15.75" thickBot="1" x14ac:dyDescent="0.3">
      <c r="A37" s="224"/>
      <c r="B37" s="39" t="s">
        <v>21</v>
      </c>
      <c r="C37" s="4" t="s">
        <v>22</v>
      </c>
      <c r="D37" s="40" t="s">
        <v>23</v>
      </c>
      <c r="E37" s="529" t="s">
        <v>408</v>
      </c>
      <c r="F37" s="530"/>
      <c r="G37" s="530"/>
      <c r="H37" s="531"/>
    </row>
    <row r="38" spans="1:8" ht="15.75" thickBot="1" x14ac:dyDescent="0.3">
      <c r="A38" s="41" t="s">
        <v>24</v>
      </c>
      <c r="B38" s="39" t="s">
        <v>25</v>
      </c>
      <c r="C38" s="19"/>
      <c r="D38" s="42" t="s">
        <v>26</v>
      </c>
      <c r="E38" s="496" t="s">
        <v>27</v>
      </c>
      <c r="F38" s="497"/>
      <c r="G38" s="43" t="s">
        <v>28</v>
      </c>
      <c r="H38" s="44"/>
    </row>
    <row r="39" spans="1:8" ht="17.25" thickBot="1" x14ac:dyDescent="0.3">
      <c r="A39" s="228"/>
      <c r="B39" s="428"/>
      <c r="C39" s="229"/>
      <c r="D39" s="230"/>
      <c r="E39" s="105" t="s">
        <v>29</v>
      </c>
      <c r="F39" s="231" t="s">
        <v>30</v>
      </c>
      <c r="G39" s="105" t="s">
        <v>29</v>
      </c>
      <c r="H39" s="231" t="s">
        <v>31</v>
      </c>
    </row>
    <row r="40" spans="1:8" ht="67.5" customHeight="1" thickBot="1" x14ac:dyDescent="0.3">
      <c r="A40" s="543" t="s">
        <v>32</v>
      </c>
      <c r="B40" s="544"/>
      <c r="C40" s="544"/>
      <c r="D40" s="544"/>
      <c r="E40" s="236"/>
      <c r="F40" s="234">
        <v>141827.54999999999</v>
      </c>
      <c r="G40" s="235"/>
      <c r="H40" s="46">
        <v>1331.8436000000002</v>
      </c>
    </row>
    <row r="41" spans="1:8" ht="26.25" thickBot="1" x14ac:dyDescent="0.3">
      <c r="A41" s="47" t="s">
        <v>33</v>
      </c>
      <c r="B41" s="48"/>
      <c r="C41" s="49"/>
      <c r="D41" s="76"/>
      <c r="E41" s="238">
        <v>4425.1000000000004</v>
      </c>
      <c r="F41" s="239">
        <v>52638.98</v>
      </c>
      <c r="G41" s="235"/>
      <c r="H41" s="46">
        <v>30.975700000000003</v>
      </c>
    </row>
    <row r="42" spans="1:8" ht="90" x14ac:dyDescent="0.25">
      <c r="A42" s="241" t="s">
        <v>34</v>
      </c>
      <c r="B42" s="242" t="s">
        <v>35</v>
      </c>
      <c r="C42" s="51" t="s">
        <v>36</v>
      </c>
      <c r="D42" s="243">
        <v>6.7000000000000002E-3</v>
      </c>
      <c r="E42" s="244">
        <v>4425.1000000000004</v>
      </c>
      <c r="F42" s="245">
        <v>30.98</v>
      </c>
      <c r="G42" s="246">
        <v>4425.1000000000004</v>
      </c>
      <c r="H42" s="247">
        <v>30.975700000000003</v>
      </c>
    </row>
    <row r="43" spans="1:8" x14ac:dyDescent="0.25">
      <c r="A43" s="248" t="s">
        <v>37</v>
      </c>
      <c r="B43" s="52" t="s">
        <v>38</v>
      </c>
      <c r="C43" s="53" t="s">
        <v>39</v>
      </c>
      <c r="D43" s="249"/>
      <c r="E43" s="250"/>
      <c r="F43" s="245">
        <v>52608</v>
      </c>
      <c r="G43" s="128"/>
      <c r="H43" s="247">
        <v>0</v>
      </c>
    </row>
    <row r="44" spans="1:8" ht="15.75" thickBot="1" x14ac:dyDescent="0.3">
      <c r="A44" s="251" t="s">
        <v>43</v>
      </c>
      <c r="B44" s="52" t="s">
        <v>38</v>
      </c>
      <c r="C44" s="53"/>
      <c r="D44" s="249">
        <v>1096</v>
      </c>
      <c r="E44" s="250">
        <v>48</v>
      </c>
      <c r="F44" s="245">
        <v>52608</v>
      </c>
      <c r="G44" s="246">
        <v>0</v>
      </c>
      <c r="H44" s="247">
        <v>0</v>
      </c>
    </row>
    <row r="45" spans="1:8" ht="15.75" thickBot="1" x14ac:dyDescent="0.3">
      <c r="A45" s="47" t="s">
        <v>47</v>
      </c>
      <c r="B45" s="60"/>
      <c r="C45" s="61"/>
      <c r="D45" s="76"/>
      <c r="E45" s="258">
        <v>530.29999999999995</v>
      </c>
      <c r="F45" s="239">
        <v>1057.95</v>
      </c>
      <c r="G45" s="235"/>
      <c r="H45" s="46">
        <v>968.85810000000015</v>
      </c>
    </row>
    <row r="46" spans="1:8" ht="79.5" thickBot="1" x14ac:dyDescent="0.3">
      <c r="A46" s="50" t="s">
        <v>48</v>
      </c>
      <c r="B46" s="63" t="s">
        <v>38</v>
      </c>
      <c r="C46" s="64" t="s">
        <v>49</v>
      </c>
      <c r="D46" s="243">
        <v>0.16800000000000001</v>
      </c>
      <c r="E46" s="256">
        <v>530.29999999999995</v>
      </c>
      <c r="F46" s="259">
        <v>1057.95</v>
      </c>
      <c r="G46" s="246">
        <v>530.29999999999995</v>
      </c>
      <c r="H46" s="247">
        <v>968.85810000000015</v>
      </c>
    </row>
    <row r="47" spans="1:8" ht="26.25" thickBot="1" x14ac:dyDescent="0.3">
      <c r="A47" s="47" t="s">
        <v>54</v>
      </c>
      <c r="B47" s="60"/>
      <c r="C47" s="71"/>
      <c r="D47" s="76"/>
      <c r="E47" s="269">
        <v>4425.1000000000004</v>
      </c>
      <c r="F47" s="239">
        <v>30.98</v>
      </c>
      <c r="G47" s="270"/>
      <c r="H47" s="129">
        <v>30.975700000000003</v>
      </c>
    </row>
    <row r="48" spans="1:8" ht="102" thickBot="1" x14ac:dyDescent="0.3">
      <c r="A48" s="50" t="s">
        <v>55</v>
      </c>
      <c r="B48" s="63" t="s">
        <v>56</v>
      </c>
      <c r="C48" s="64" t="s">
        <v>36</v>
      </c>
      <c r="D48" s="243">
        <v>6.7000000000000002E-3</v>
      </c>
      <c r="E48" s="250">
        <v>4425.1000000000004</v>
      </c>
      <c r="F48" s="259">
        <v>30.98</v>
      </c>
      <c r="G48" s="246">
        <v>4425.1000000000004</v>
      </c>
      <c r="H48" s="247">
        <v>30.975700000000003</v>
      </c>
    </row>
    <row r="49" spans="1:8" ht="39" thickBot="1" x14ac:dyDescent="0.3">
      <c r="A49" s="47" t="s">
        <v>60</v>
      </c>
      <c r="B49" s="60"/>
      <c r="C49" s="71"/>
      <c r="D49" s="76"/>
      <c r="E49" s="276">
        <v>4425.1000000000004</v>
      </c>
      <c r="F49" s="239">
        <v>546.94000000000005</v>
      </c>
      <c r="G49" s="277"/>
      <c r="H49" s="278">
        <v>0</v>
      </c>
    </row>
    <row r="50" spans="1:8" ht="113.25" thickBot="1" x14ac:dyDescent="0.3">
      <c r="A50" s="50" t="s">
        <v>61</v>
      </c>
      <c r="B50" s="63" t="s">
        <v>56</v>
      </c>
      <c r="C50" s="64" t="s">
        <v>36</v>
      </c>
      <c r="D50" s="243">
        <v>0.12</v>
      </c>
      <c r="E50" s="250">
        <v>4425.1000000000004</v>
      </c>
      <c r="F50" s="259">
        <v>546.94000000000005</v>
      </c>
      <c r="G50" s="246">
        <v>0</v>
      </c>
      <c r="H50" s="247">
        <v>0</v>
      </c>
    </row>
    <row r="51" spans="1:8" ht="26.25" thickBot="1" x14ac:dyDescent="0.3">
      <c r="A51" s="47" t="s">
        <v>62</v>
      </c>
      <c r="B51" s="60"/>
      <c r="C51" s="71"/>
      <c r="D51" s="76"/>
      <c r="E51" s="238">
        <v>774</v>
      </c>
      <c r="F51" s="239">
        <v>83702.73</v>
      </c>
      <c r="G51" s="235"/>
      <c r="H51" s="280">
        <v>0</v>
      </c>
    </row>
    <row r="52" spans="1:8" ht="33.75" x14ac:dyDescent="0.25">
      <c r="A52" s="68" t="s">
        <v>63</v>
      </c>
      <c r="B52" s="63" t="s">
        <v>38</v>
      </c>
      <c r="C52" s="64" t="s">
        <v>64</v>
      </c>
      <c r="D52" s="243">
        <v>0.54</v>
      </c>
      <c r="E52" s="122">
        <v>774</v>
      </c>
      <c r="F52" s="259">
        <v>890.1</v>
      </c>
      <c r="G52" s="246">
        <v>0</v>
      </c>
      <c r="H52" s="247">
        <v>0</v>
      </c>
    </row>
    <row r="53" spans="1:8" ht="33.75" x14ac:dyDescent="0.25">
      <c r="A53" s="59" t="s">
        <v>65</v>
      </c>
      <c r="B53" s="65" t="s">
        <v>38</v>
      </c>
      <c r="C53" s="66" t="s">
        <v>66</v>
      </c>
      <c r="D53" s="255">
        <v>6.6000000000000003E-2</v>
      </c>
      <c r="E53" s="122">
        <v>774</v>
      </c>
      <c r="F53" s="259">
        <v>218.27</v>
      </c>
      <c r="G53" s="246">
        <v>0</v>
      </c>
      <c r="H53" s="247">
        <v>0</v>
      </c>
    </row>
    <row r="54" spans="1:8" ht="16.5" x14ac:dyDescent="0.25">
      <c r="A54" s="272" t="s">
        <v>50</v>
      </c>
      <c r="B54" s="65"/>
      <c r="C54" s="66" t="s">
        <v>57</v>
      </c>
      <c r="D54" s="255"/>
      <c r="E54" s="250"/>
      <c r="F54" s="259">
        <v>82594.36</v>
      </c>
      <c r="G54" s="128"/>
      <c r="H54" s="260">
        <v>0</v>
      </c>
    </row>
    <row r="55" spans="1:8" x14ac:dyDescent="0.25">
      <c r="A55" s="283" t="s">
        <v>69</v>
      </c>
      <c r="B55" s="65"/>
      <c r="C55" s="78"/>
      <c r="D55" s="282"/>
      <c r="E55" s="250"/>
      <c r="F55" s="259">
        <v>24024.959999999999</v>
      </c>
      <c r="G55" s="128"/>
      <c r="H55" s="260">
        <v>0</v>
      </c>
    </row>
    <row r="56" spans="1:8" ht="15.75" thickBot="1" x14ac:dyDescent="0.3">
      <c r="A56" s="79" t="s">
        <v>374</v>
      </c>
      <c r="B56" s="77" t="s">
        <v>46</v>
      </c>
      <c r="C56" s="78"/>
      <c r="D56" s="282">
        <v>15413.000000000002</v>
      </c>
      <c r="E56" s="250">
        <v>3.8</v>
      </c>
      <c r="F56" s="259">
        <v>58569.4</v>
      </c>
      <c r="G56" s="246">
        <v>0</v>
      </c>
      <c r="H56" s="247">
        <v>0</v>
      </c>
    </row>
    <row r="57" spans="1:8" ht="26.25" thickBot="1" x14ac:dyDescent="0.3">
      <c r="A57" s="47" t="s">
        <v>72</v>
      </c>
      <c r="B57" s="83"/>
      <c r="C57" s="83"/>
      <c r="D57" s="286"/>
      <c r="E57" s="276">
        <v>198.3</v>
      </c>
      <c r="F57" s="239">
        <v>75.349999999999994</v>
      </c>
      <c r="G57" s="235"/>
      <c r="H57" s="287">
        <v>75.353999999999999</v>
      </c>
    </row>
    <row r="58" spans="1:8" ht="68.25" thickBot="1" x14ac:dyDescent="0.3">
      <c r="A58" s="50" t="s">
        <v>73</v>
      </c>
      <c r="B58" s="84" t="s">
        <v>38</v>
      </c>
      <c r="C58" s="63" t="s">
        <v>36</v>
      </c>
      <c r="D58" s="243">
        <v>0.53</v>
      </c>
      <c r="E58" s="250">
        <v>198.3</v>
      </c>
      <c r="F58" s="259">
        <v>75.349999999999994</v>
      </c>
      <c r="G58" s="246">
        <v>198.3</v>
      </c>
      <c r="H58" s="247">
        <v>75.353999999999999</v>
      </c>
    </row>
    <row r="59" spans="1:8" ht="26.25" thickBot="1" x14ac:dyDescent="0.3">
      <c r="A59" s="47" t="s">
        <v>77</v>
      </c>
      <c r="B59" s="60"/>
      <c r="C59" s="71"/>
      <c r="D59" s="76"/>
      <c r="E59" s="276">
        <v>4425.1000000000004</v>
      </c>
      <c r="F59" s="239">
        <v>3103.78</v>
      </c>
      <c r="G59" s="278"/>
      <c r="H59" s="287">
        <v>101.77730000000001</v>
      </c>
    </row>
    <row r="60" spans="1:8" ht="90" x14ac:dyDescent="0.25">
      <c r="A60" s="50" t="s">
        <v>78</v>
      </c>
      <c r="B60" s="63" t="s">
        <v>56</v>
      </c>
      <c r="C60" s="64" t="s">
        <v>64</v>
      </c>
      <c r="D60" s="243">
        <v>2.1999999999999999E-2</v>
      </c>
      <c r="E60" s="250">
        <v>4425.1000000000004</v>
      </c>
      <c r="F60" s="259">
        <v>101.78</v>
      </c>
      <c r="G60" s="246">
        <v>4425.1000000000004</v>
      </c>
      <c r="H60" s="247">
        <v>101.77730000000001</v>
      </c>
    </row>
    <row r="61" spans="1:8" ht="16.5" x14ac:dyDescent="0.25">
      <c r="A61" s="272" t="s">
        <v>50</v>
      </c>
      <c r="B61" s="65"/>
      <c r="C61" s="66" t="s">
        <v>57</v>
      </c>
      <c r="D61" s="255"/>
      <c r="E61" s="250"/>
      <c r="F61" s="259">
        <v>3002</v>
      </c>
      <c r="G61" s="128"/>
      <c r="H61" s="260">
        <v>0</v>
      </c>
    </row>
    <row r="62" spans="1:8" ht="15.75" thickBot="1" x14ac:dyDescent="0.3">
      <c r="A62" s="58" t="s">
        <v>79</v>
      </c>
      <c r="B62" s="65" t="s">
        <v>51</v>
      </c>
      <c r="C62" s="67"/>
      <c r="D62" s="255" t="s">
        <v>42</v>
      </c>
      <c r="E62" s="250">
        <v>2</v>
      </c>
      <c r="F62" s="259">
        <v>3002</v>
      </c>
      <c r="G62" s="246">
        <v>0</v>
      </c>
      <c r="H62" s="247">
        <v>0</v>
      </c>
    </row>
    <row r="63" spans="1:8" ht="26.25" thickBot="1" x14ac:dyDescent="0.3">
      <c r="A63" s="90" t="s">
        <v>90</v>
      </c>
      <c r="B63" s="292"/>
      <c r="C63" s="165"/>
      <c r="D63" s="293"/>
      <c r="E63" s="276">
        <v>4425.1000000000004</v>
      </c>
      <c r="F63" s="239">
        <v>546.94000000000005</v>
      </c>
      <c r="G63" s="278"/>
      <c r="H63" s="280">
        <v>0</v>
      </c>
    </row>
    <row r="64" spans="1:8" ht="68.25" thickBot="1" x14ac:dyDescent="0.3">
      <c r="A64" s="91" t="s">
        <v>91</v>
      </c>
      <c r="B64" s="92" t="s">
        <v>56</v>
      </c>
      <c r="C64" s="294" t="s">
        <v>36</v>
      </c>
      <c r="D64" s="243">
        <v>0.12</v>
      </c>
      <c r="E64" s="250">
        <v>4425.1000000000004</v>
      </c>
      <c r="F64" s="259">
        <v>546.94000000000005</v>
      </c>
      <c r="G64" s="246">
        <v>0</v>
      </c>
      <c r="H64" s="247">
        <v>0</v>
      </c>
    </row>
    <row r="65" spans="1:8" ht="26.25" thickBot="1" x14ac:dyDescent="0.3">
      <c r="A65" s="47" t="s">
        <v>92</v>
      </c>
      <c r="B65" s="60"/>
      <c r="C65" s="71"/>
      <c r="D65" s="76"/>
      <c r="E65" s="276">
        <v>4425.1000000000004</v>
      </c>
      <c r="F65" s="239">
        <v>123.9</v>
      </c>
      <c r="G65" s="46"/>
      <c r="H65" s="280">
        <v>123.90280000000001</v>
      </c>
    </row>
    <row r="66" spans="1:8" ht="17.25" thickBot="1" x14ac:dyDescent="0.3">
      <c r="A66" s="50" t="s">
        <v>93</v>
      </c>
      <c r="B66" s="63" t="s">
        <v>56</v>
      </c>
      <c r="C66" s="64"/>
      <c r="D66" s="243">
        <v>2.7E-2</v>
      </c>
      <c r="E66" s="250">
        <v>4425.1000000000004</v>
      </c>
      <c r="F66" s="259">
        <v>123.9</v>
      </c>
      <c r="G66" s="246">
        <v>4425.1000000000004</v>
      </c>
      <c r="H66" s="247">
        <v>123.90280000000001</v>
      </c>
    </row>
    <row r="67" spans="1:8" ht="55.5" customHeight="1" thickBot="1" x14ac:dyDescent="0.3">
      <c r="A67" s="543" t="s">
        <v>136</v>
      </c>
      <c r="B67" s="544"/>
      <c r="C67" s="544"/>
      <c r="D67" s="545"/>
      <c r="E67" s="307"/>
      <c r="F67" s="308">
        <v>452028.59</v>
      </c>
      <c r="G67" s="45"/>
      <c r="H67" s="309">
        <v>360156.32699999999</v>
      </c>
    </row>
    <row r="68" spans="1:8" ht="26.25" thickBot="1" x14ac:dyDescent="0.3">
      <c r="A68" s="310" t="s">
        <v>137</v>
      </c>
      <c r="B68" s="454" t="s">
        <v>51</v>
      </c>
      <c r="C68" s="455"/>
      <c r="D68" s="456" t="s">
        <v>138</v>
      </c>
      <c r="E68" s="276">
        <v>2</v>
      </c>
      <c r="F68" s="504">
        <v>129035.88</v>
      </c>
      <c r="G68" s="457">
        <v>4425.1000000000004</v>
      </c>
      <c r="H68" s="304">
        <v>129035.88000000002</v>
      </c>
    </row>
    <row r="69" spans="1:8" ht="39" thickBot="1" x14ac:dyDescent="0.3">
      <c r="A69" s="47" t="s">
        <v>139</v>
      </c>
      <c r="B69" s="60"/>
      <c r="C69" s="71"/>
      <c r="D69" s="76"/>
      <c r="E69" s="312">
        <v>96</v>
      </c>
      <c r="F69" s="311">
        <v>11501.01</v>
      </c>
      <c r="G69" s="235"/>
      <c r="H69" s="280">
        <v>9390.92</v>
      </c>
    </row>
    <row r="70" spans="1:8" x14ac:dyDescent="0.25">
      <c r="A70" s="50" t="s">
        <v>140</v>
      </c>
      <c r="B70" s="63" t="s">
        <v>141</v>
      </c>
      <c r="C70" s="106" t="s">
        <v>142</v>
      </c>
      <c r="D70" s="243">
        <v>35</v>
      </c>
      <c r="E70" s="250">
        <v>96</v>
      </c>
      <c r="F70" s="259">
        <v>10080</v>
      </c>
      <c r="G70" s="246">
        <v>142</v>
      </c>
      <c r="H70" s="247">
        <v>4970</v>
      </c>
    </row>
    <row r="71" spans="1:8" x14ac:dyDescent="0.25">
      <c r="A71" s="313" t="s">
        <v>102</v>
      </c>
      <c r="B71" s="65"/>
      <c r="C71" s="107"/>
      <c r="D71" s="255"/>
      <c r="E71" s="250"/>
      <c r="F71" s="259">
        <v>1421.01</v>
      </c>
      <c r="G71" s="274"/>
      <c r="H71" s="247">
        <v>4420.92</v>
      </c>
    </row>
    <row r="72" spans="1:8" ht="17.25" thickBot="1" x14ac:dyDescent="0.3">
      <c r="A72" s="75" t="s">
        <v>143</v>
      </c>
      <c r="B72" s="65" t="s">
        <v>41</v>
      </c>
      <c r="C72" s="107" t="s">
        <v>144</v>
      </c>
      <c r="D72" s="255">
        <v>52.63</v>
      </c>
      <c r="E72" s="314">
        <v>27</v>
      </c>
      <c r="F72" s="315">
        <v>1421.01</v>
      </c>
      <c r="G72" s="246">
        <v>84</v>
      </c>
      <c r="H72" s="247">
        <v>4420.92</v>
      </c>
    </row>
    <row r="73" spans="1:8" ht="51.75" thickBot="1" x14ac:dyDescent="0.3">
      <c r="A73" s="47" t="s">
        <v>147</v>
      </c>
      <c r="B73" s="111"/>
      <c r="C73" s="112"/>
      <c r="D73" s="318"/>
      <c r="E73" s="319"/>
      <c r="F73" s="311">
        <v>102523.93</v>
      </c>
      <c r="G73" s="235"/>
      <c r="H73" s="280">
        <v>50702.31</v>
      </c>
    </row>
    <row r="74" spans="1:8" ht="45" x14ac:dyDescent="0.25">
      <c r="A74" s="113" t="s">
        <v>148</v>
      </c>
      <c r="B74" s="63"/>
      <c r="C74" s="109"/>
      <c r="D74" s="243"/>
      <c r="E74" s="250"/>
      <c r="F74" s="259">
        <v>11770.03</v>
      </c>
      <c r="G74" s="320"/>
      <c r="H74" s="321">
        <v>9020.14</v>
      </c>
    </row>
    <row r="75" spans="1:8" x14ac:dyDescent="0.25">
      <c r="A75" s="140" t="s">
        <v>149</v>
      </c>
      <c r="B75" s="65" t="s">
        <v>38</v>
      </c>
      <c r="C75" s="114" t="s">
        <v>36</v>
      </c>
      <c r="D75" s="255">
        <v>1.17</v>
      </c>
      <c r="E75" s="250">
        <v>3901.1</v>
      </c>
      <c r="F75" s="259">
        <v>4564.29</v>
      </c>
      <c r="G75" s="246">
        <v>1620</v>
      </c>
      <c r="H75" s="247">
        <v>1814.4</v>
      </c>
    </row>
    <row r="76" spans="1:8" x14ac:dyDescent="0.25">
      <c r="A76" s="322" t="s">
        <v>150</v>
      </c>
      <c r="B76" s="65" t="s">
        <v>38</v>
      </c>
      <c r="C76" s="115" t="s">
        <v>49</v>
      </c>
      <c r="D76" s="255">
        <v>0.47</v>
      </c>
      <c r="E76" s="256">
        <v>1060.5999999999999</v>
      </c>
      <c r="F76" s="259">
        <v>5833.3</v>
      </c>
      <c r="G76" s="246">
        <v>1060.5999999999999</v>
      </c>
      <c r="H76" s="247">
        <v>5833.2999999999993</v>
      </c>
    </row>
    <row r="77" spans="1:8" x14ac:dyDescent="0.25">
      <c r="A77" s="82" t="s">
        <v>151</v>
      </c>
      <c r="B77" s="65" t="s">
        <v>152</v>
      </c>
      <c r="C77" s="115" t="s">
        <v>49</v>
      </c>
      <c r="D77" s="255">
        <v>58.41</v>
      </c>
      <c r="E77" s="256">
        <v>2</v>
      </c>
      <c r="F77" s="259">
        <v>1372.44</v>
      </c>
      <c r="G77" s="246">
        <v>2</v>
      </c>
      <c r="H77" s="247">
        <v>1372.4399999999998</v>
      </c>
    </row>
    <row r="78" spans="1:8" x14ac:dyDescent="0.25">
      <c r="A78" s="323" t="s">
        <v>102</v>
      </c>
      <c r="B78" s="77"/>
      <c r="C78" s="116"/>
      <c r="D78" s="324"/>
      <c r="E78" s="325"/>
      <c r="F78" s="326">
        <v>49299.5</v>
      </c>
      <c r="G78" s="128"/>
      <c r="H78" s="260">
        <v>15513.929999999998</v>
      </c>
    </row>
    <row r="79" spans="1:8" x14ac:dyDescent="0.25">
      <c r="A79" s="74" t="s">
        <v>176</v>
      </c>
      <c r="B79" s="88" t="s">
        <v>101</v>
      </c>
      <c r="C79" s="110"/>
      <c r="D79" s="255">
        <v>5917.23</v>
      </c>
      <c r="E79" s="252">
        <v>2</v>
      </c>
      <c r="F79" s="275">
        <v>10363.379999999999</v>
      </c>
      <c r="G79" s="246">
        <v>2</v>
      </c>
      <c r="H79" s="247">
        <v>10363.379999999999</v>
      </c>
    </row>
    <row r="80" spans="1:8" x14ac:dyDescent="0.25">
      <c r="A80" s="119" t="s">
        <v>178</v>
      </c>
      <c r="B80" s="86" t="s">
        <v>101</v>
      </c>
      <c r="C80" s="110"/>
      <c r="D80" s="255" t="s">
        <v>42</v>
      </c>
      <c r="E80" s="250">
        <v>4</v>
      </c>
      <c r="F80" s="259">
        <v>12186.44</v>
      </c>
      <c r="G80" s="246">
        <v>0</v>
      </c>
      <c r="H80" s="247">
        <v>0</v>
      </c>
    </row>
    <row r="81" spans="1:8" x14ac:dyDescent="0.25">
      <c r="A81" s="327" t="s">
        <v>179</v>
      </c>
      <c r="B81" s="65" t="s">
        <v>51</v>
      </c>
      <c r="C81" s="66"/>
      <c r="D81" s="299">
        <v>255.48</v>
      </c>
      <c r="E81" s="250">
        <v>32</v>
      </c>
      <c r="F81" s="259">
        <v>8175.36</v>
      </c>
      <c r="G81" s="246">
        <v>0</v>
      </c>
      <c r="H81" s="247">
        <v>0</v>
      </c>
    </row>
    <row r="82" spans="1:8" x14ac:dyDescent="0.25">
      <c r="A82" s="327" t="s">
        <v>181</v>
      </c>
      <c r="B82" s="65" t="s">
        <v>51</v>
      </c>
      <c r="C82" s="66"/>
      <c r="D82" s="299">
        <v>394.47</v>
      </c>
      <c r="E82" s="250">
        <v>2</v>
      </c>
      <c r="F82" s="259">
        <v>788.94</v>
      </c>
      <c r="G82" s="246">
        <v>0</v>
      </c>
      <c r="H82" s="247">
        <v>0</v>
      </c>
    </row>
    <row r="83" spans="1:8" x14ac:dyDescent="0.25">
      <c r="A83" s="327" t="s">
        <v>182</v>
      </c>
      <c r="B83" s="65" t="s">
        <v>51</v>
      </c>
      <c r="C83" s="66"/>
      <c r="D83" s="299">
        <v>579.79999999999995</v>
      </c>
      <c r="E83" s="250">
        <v>4</v>
      </c>
      <c r="F83" s="259">
        <v>2319.1999999999998</v>
      </c>
      <c r="G83" s="246">
        <v>0</v>
      </c>
      <c r="H83" s="247">
        <v>0</v>
      </c>
    </row>
    <row r="84" spans="1:8" x14ac:dyDescent="0.25">
      <c r="A84" s="328" t="s">
        <v>387</v>
      </c>
      <c r="B84" s="65" t="s">
        <v>51</v>
      </c>
      <c r="C84" s="66"/>
      <c r="D84" s="268">
        <v>225.97</v>
      </c>
      <c r="E84" s="250">
        <v>4</v>
      </c>
      <c r="F84" s="259">
        <v>1283.68</v>
      </c>
      <c r="G84" s="246">
        <v>8</v>
      </c>
      <c r="H84" s="247">
        <v>1168.72</v>
      </c>
    </row>
    <row r="85" spans="1:8" x14ac:dyDescent="0.25">
      <c r="A85" s="120" t="s">
        <v>388</v>
      </c>
      <c r="B85" s="65" t="s">
        <v>51</v>
      </c>
      <c r="C85" s="66"/>
      <c r="D85" s="268">
        <v>788.17</v>
      </c>
      <c r="E85" s="250">
        <v>4</v>
      </c>
      <c r="F85" s="259">
        <v>907.2</v>
      </c>
      <c r="G85" s="246">
        <v>2</v>
      </c>
      <c r="H85" s="247">
        <v>453.6</v>
      </c>
    </row>
    <row r="86" spans="1:8" x14ac:dyDescent="0.25">
      <c r="A86" s="330" t="s">
        <v>190</v>
      </c>
      <c r="B86" s="118"/>
      <c r="C86" s="116"/>
      <c r="D86" s="324"/>
      <c r="E86" s="302">
        <v>4425.1000000000004</v>
      </c>
      <c r="F86" s="331">
        <v>13275.3</v>
      </c>
      <c r="G86" s="128"/>
      <c r="H86" s="298">
        <v>3528.23</v>
      </c>
    </row>
    <row r="87" spans="1:8" x14ac:dyDescent="0.25">
      <c r="A87" s="98" t="s">
        <v>191</v>
      </c>
      <c r="B87" s="88" t="s">
        <v>81</v>
      </c>
      <c r="C87" s="66"/>
      <c r="D87" s="255">
        <v>99.05</v>
      </c>
      <c r="E87" s="264"/>
      <c r="F87" s="262"/>
      <c r="G87" s="246">
        <v>20</v>
      </c>
      <c r="H87" s="247">
        <v>1947.2</v>
      </c>
    </row>
    <row r="88" spans="1:8" x14ac:dyDescent="0.25">
      <c r="A88" s="117" t="s">
        <v>192</v>
      </c>
      <c r="B88" s="73" t="s">
        <v>51</v>
      </c>
      <c r="C88" s="107"/>
      <c r="D88" s="255">
        <v>230.07</v>
      </c>
      <c r="E88" s="264"/>
      <c r="F88" s="262"/>
      <c r="G88" s="246">
        <v>1</v>
      </c>
      <c r="H88" s="247">
        <v>230.07</v>
      </c>
    </row>
    <row r="89" spans="1:8" x14ac:dyDescent="0.25">
      <c r="A89" s="87" t="s">
        <v>216</v>
      </c>
      <c r="B89" s="88" t="s">
        <v>217</v>
      </c>
      <c r="C89" s="107"/>
      <c r="D89" s="255">
        <v>605.26</v>
      </c>
      <c r="E89" s="264"/>
      <c r="F89" s="262"/>
      <c r="G89" s="246">
        <v>2</v>
      </c>
      <c r="H89" s="247">
        <v>1192.6400000000001</v>
      </c>
    </row>
    <row r="90" spans="1:8" x14ac:dyDescent="0.25">
      <c r="A90" s="119" t="s">
        <v>394</v>
      </c>
      <c r="B90" s="86" t="s">
        <v>101</v>
      </c>
      <c r="C90" s="107"/>
      <c r="D90" s="255">
        <v>173.4</v>
      </c>
      <c r="E90" s="264"/>
      <c r="F90" s="262"/>
      <c r="G90" s="246">
        <v>1</v>
      </c>
      <c r="H90" s="247">
        <v>158.32</v>
      </c>
    </row>
    <row r="91" spans="1:8" x14ac:dyDescent="0.25">
      <c r="A91" s="126" t="s">
        <v>219</v>
      </c>
      <c r="B91" s="430" t="s">
        <v>152</v>
      </c>
      <c r="C91" s="423"/>
      <c r="D91" s="424"/>
      <c r="E91" s="302">
        <v>2</v>
      </c>
      <c r="F91" s="331">
        <v>22000</v>
      </c>
      <c r="G91" s="55"/>
      <c r="H91" s="298">
        <v>7267.88</v>
      </c>
    </row>
    <row r="92" spans="1:8" x14ac:dyDescent="0.25">
      <c r="A92" s="74" t="s">
        <v>221</v>
      </c>
      <c r="B92" s="86" t="s">
        <v>101</v>
      </c>
      <c r="C92" s="107"/>
      <c r="D92" s="255">
        <v>607.54000000000042</v>
      </c>
      <c r="E92" s="264"/>
      <c r="F92" s="262"/>
      <c r="G92" s="246">
        <v>4</v>
      </c>
      <c r="H92" s="247">
        <v>2430.16</v>
      </c>
    </row>
    <row r="93" spans="1:8" x14ac:dyDescent="0.25">
      <c r="A93" s="74" t="s">
        <v>222</v>
      </c>
      <c r="B93" s="86" t="s">
        <v>101</v>
      </c>
      <c r="C93" s="107"/>
      <c r="D93" s="255">
        <v>718.93</v>
      </c>
      <c r="E93" s="264"/>
      <c r="F93" s="262"/>
      <c r="G93" s="246">
        <v>2</v>
      </c>
      <c r="H93" s="247">
        <v>1437.86</v>
      </c>
    </row>
    <row r="94" spans="1:8" x14ac:dyDescent="0.25">
      <c r="A94" s="74" t="s">
        <v>223</v>
      </c>
      <c r="B94" s="88" t="s">
        <v>101</v>
      </c>
      <c r="C94" s="107"/>
      <c r="D94" s="255">
        <v>1412.1</v>
      </c>
      <c r="E94" s="264"/>
      <c r="F94" s="262"/>
      <c r="G94" s="246">
        <v>2</v>
      </c>
      <c r="H94" s="247">
        <v>2793.06</v>
      </c>
    </row>
    <row r="95" spans="1:8" x14ac:dyDescent="0.25">
      <c r="A95" s="100" t="s">
        <v>226</v>
      </c>
      <c r="B95" s="86" t="s">
        <v>101</v>
      </c>
      <c r="C95" s="107"/>
      <c r="D95" s="255">
        <v>60.68</v>
      </c>
      <c r="E95" s="264"/>
      <c r="F95" s="262"/>
      <c r="G95" s="246">
        <v>10</v>
      </c>
      <c r="H95" s="247">
        <v>606.79999999999995</v>
      </c>
    </row>
    <row r="96" spans="1:8" ht="45" x14ac:dyDescent="0.25">
      <c r="A96" s="59" t="s">
        <v>228</v>
      </c>
      <c r="B96" s="70" t="s">
        <v>152</v>
      </c>
      <c r="C96" s="449" t="s">
        <v>146</v>
      </c>
      <c r="D96" s="249">
        <v>50.23</v>
      </c>
      <c r="E96" s="316">
        <v>2</v>
      </c>
      <c r="F96" s="317">
        <v>2374.8000000000002</v>
      </c>
      <c r="G96" s="289">
        <v>2</v>
      </c>
      <c r="H96" s="290">
        <v>1966.9199999999998</v>
      </c>
    </row>
    <row r="97" spans="1:8" x14ac:dyDescent="0.25">
      <c r="A97" s="451" t="s">
        <v>229</v>
      </c>
      <c r="B97" s="66"/>
      <c r="C97" s="66" t="s">
        <v>49</v>
      </c>
      <c r="D97" s="502"/>
      <c r="E97" s="452"/>
      <c r="F97" s="453">
        <v>17079.599999999999</v>
      </c>
      <c r="G97" s="262"/>
      <c r="H97" s="470">
        <v>16933.439999999999</v>
      </c>
    </row>
    <row r="98" spans="1:8" ht="22.5" x14ac:dyDescent="0.25">
      <c r="A98" s="50" t="s">
        <v>230</v>
      </c>
      <c r="B98" s="63" t="s">
        <v>51</v>
      </c>
      <c r="C98" s="64" t="s">
        <v>49</v>
      </c>
      <c r="D98" s="243">
        <v>600</v>
      </c>
      <c r="E98" s="368">
        <v>2</v>
      </c>
      <c r="F98" s="369">
        <v>14400</v>
      </c>
      <c r="G98" s="246">
        <v>2</v>
      </c>
      <c r="H98" s="247">
        <v>14400</v>
      </c>
    </row>
    <row r="99" spans="1:8" x14ac:dyDescent="0.25">
      <c r="A99" s="50" t="s">
        <v>231</v>
      </c>
      <c r="B99" s="65" t="s">
        <v>51</v>
      </c>
      <c r="C99" s="66" t="s">
        <v>49</v>
      </c>
      <c r="D99" s="255">
        <v>125.28</v>
      </c>
      <c r="E99" s="250">
        <v>1</v>
      </c>
      <c r="F99" s="259">
        <v>1503.36</v>
      </c>
      <c r="G99" s="246">
        <v>1</v>
      </c>
      <c r="H99" s="247">
        <v>1365.6</v>
      </c>
    </row>
    <row r="100" spans="1:8" ht="23.25" thickBot="1" x14ac:dyDescent="0.3">
      <c r="A100" s="50" t="s">
        <v>232</v>
      </c>
      <c r="B100" s="73" t="s">
        <v>101</v>
      </c>
      <c r="C100" s="66" t="s">
        <v>49</v>
      </c>
      <c r="D100" s="255">
        <v>49.01</v>
      </c>
      <c r="E100" s="250">
        <v>2</v>
      </c>
      <c r="F100" s="259">
        <v>1176.24</v>
      </c>
      <c r="G100" s="246">
        <v>2</v>
      </c>
      <c r="H100" s="247">
        <v>1167.8399999999999</v>
      </c>
    </row>
    <row r="101" spans="1:8" ht="39" thickBot="1" x14ac:dyDescent="0.3">
      <c r="A101" s="47" t="s">
        <v>234</v>
      </c>
      <c r="B101" s="60"/>
      <c r="C101" s="71"/>
      <c r="D101" s="76"/>
      <c r="E101" s="319"/>
      <c r="F101" s="311">
        <v>73593.039999999994</v>
      </c>
      <c r="G101" s="270"/>
      <c r="H101" s="237">
        <v>73571.960000000006</v>
      </c>
    </row>
    <row r="102" spans="1:8" ht="36" x14ac:dyDescent="0.25">
      <c r="A102" s="72" t="s">
        <v>235</v>
      </c>
      <c r="B102" s="63" t="s">
        <v>59</v>
      </c>
      <c r="C102" s="134" t="s">
        <v>36</v>
      </c>
      <c r="D102" s="335">
        <v>19.600000000000001</v>
      </c>
      <c r="E102" s="250">
        <v>2684</v>
      </c>
      <c r="F102" s="259">
        <v>52606.400000000001</v>
      </c>
      <c r="G102" s="246">
        <v>2684</v>
      </c>
      <c r="H102" s="247">
        <v>52606.400000000001</v>
      </c>
    </row>
    <row r="103" spans="1:8" x14ac:dyDescent="0.25">
      <c r="A103" s="166" t="s">
        <v>241</v>
      </c>
      <c r="B103" s="73" t="s">
        <v>152</v>
      </c>
      <c r="C103" s="136" t="s">
        <v>36</v>
      </c>
      <c r="D103" s="299">
        <v>700.94</v>
      </c>
      <c r="E103" s="250">
        <v>2</v>
      </c>
      <c r="F103" s="259">
        <v>1401.88</v>
      </c>
      <c r="G103" s="246">
        <v>2</v>
      </c>
      <c r="H103" s="247">
        <v>1401.88</v>
      </c>
    </row>
    <row r="104" spans="1:8" x14ac:dyDescent="0.25">
      <c r="A104" s="72" t="s">
        <v>242</v>
      </c>
      <c r="B104" s="73" t="s">
        <v>152</v>
      </c>
      <c r="C104" s="136" t="s">
        <v>36</v>
      </c>
      <c r="D104" s="299">
        <v>350.47</v>
      </c>
      <c r="E104" s="250">
        <v>2</v>
      </c>
      <c r="F104" s="259">
        <v>700.94</v>
      </c>
      <c r="G104" s="246">
        <v>2</v>
      </c>
      <c r="H104" s="247">
        <v>700.94</v>
      </c>
    </row>
    <row r="105" spans="1:8" x14ac:dyDescent="0.25">
      <c r="A105" s="166" t="s">
        <v>243</v>
      </c>
      <c r="B105" s="73" t="s">
        <v>152</v>
      </c>
      <c r="C105" s="136" t="s">
        <v>36</v>
      </c>
      <c r="D105" s="299">
        <v>350.47</v>
      </c>
      <c r="E105" s="250">
        <v>2</v>
      </c>
      <c r="F105" s="259">
        <v>700.94</v>
      </c>
      <c r="G105" s="246">
        <v>2</v>
      </c>
      <c r="H105" s="247">
        <v>679.86</v>
      </c>
    </row>
    <row r="106" spans="1:8" ht="24.75" thickBot="1" x14ac:dyDescent="0.3">
      <c r="A106" s="72" t="s">
        <v>244</v>
      </c>
      <c r="B106" s="70" t="s">
        <v>245</v>
      </c>
      <c r="C106" s="137" t="s">
        <v>36</v>
      </c>
      <c r="D106" s="338">
        <v>0.92</v>
      </c>
      <c r="E106" s="250">
        <v>19764</v>
      </c>
      <c r="F106" s="259">
        <v>18182.88</v>
      </c>
      <c r="G106" s="246">
        <v>19764</v>
      </c>
      <c r="H106" s="247">
        <v>18182.88</v>
      </c>
    </row>
    <row r="107" spans="1:8" ht="39" thickBot="1" x14ac:dyDescent="0.3">
      <c r="A107" s="47" t="s">
        <v>397</v>
      </c>
      <c r="B107" s="294"/>
      <c r="C107" s="340"/>
      <c r="D107" s="341"/>
      <c r="E107" s="319"/>
      <c r="F107" s="311">
        <v>24951.53</v>
      </c>
      <c r="G107" s="342"/>
      <c r="H107" s="237">
        <v>18975.776999999998</v>
      </c>
    </row>
    <row r="108" spans="1:8" ht="36" x14ac:dyDescent="0.25">
      <c r="A108" s="343" t="s">
        <v>246</v>
      </c>
      <c r="B108" s="431" t="s">
        <v>56</v>
      </c>
      <c r="C108" s="344" t="s">
        <v>247</v>
      </c>
      <c r="D108" s="345"/>
      <c r="E108" s="250">
        <v>4425.1000000000004</v>
      </c>
      <c r="F108" s="259">
        <v>12494.14</v>
      </c>
      <c r="G108" s="246">
        <v>4425.1000000000004</v>
      </c>
      <c r="H108" s="247">
        <v>12494.14</v>
      </c>
    </row>
    <row r="109" spans="1:8" ht="33.75" x14ac:dyDescent="0.25">
      <c r="A109" s="138" t="s">
        <v>248</v>
      </c>
      <c r="B109" s="139"/>
      <c r="C109" s="66"/>
      <c r="D109" s="345"/>
      <c r="E109" s="250"/>
      <c r="F109" s="259">
        <v>5377.23</v>
      </c>
      <c r="G109" s="128"/>
      <c r="H109" s="260">
        <v>3648.7870000000003</v>
      </c>
    </row>
    <row r="110" spans="1:8" x14ac:dyDescent="0.25">
      <c r="A110" s="140" t="s">
        <v>249</v>
      </c>
      <c r="B110" s="139" t="s">
        <v>250</v>
      </c>
      <c r="C110" s="66" t="s">
        <v>49</v>
      </c>
      <c r="D110" s="345">
        <v>10.51</v>
      </c>
      <c r="E110" s="250">
        <v>32</v>
      </c>
      <c r="F110" s="259">
        <v>3950.72</v>
      </c>
      <c r="G110" s="246">
        <v>18</v>
      </c>
      <c r="H110" s="247">
        <v>2222.2800000000002</v>
      </c>
    </row>
    <row r="111" spans="1:8" x14ac:dyDescent="0.25">
      <c r="A111" s="82" t="s">
        <v>251</v>
      </c>
      <c r="B111" s="139" t="s">
        <v>38</v>
      </c>
      <c r="C111" s="66" t="s">
        <v>49</v>
      </c>
      <c r="D111" s="345">
        <v>0.23</v>
      </c>
      <c r="E111" s="256">
        <v>530.29999999999995</v>
      </c>
      <c r="F111" s="259">
        <v>1426.51</v>
      </c>
      <c r="G111" s="246">
        <v>530.29999999999995</v>
      </c>
      <c r="H111" s="247">
        <v>1426.5070000000001</v>
      </c>
    </row>
    <row r="112" spans="1:8" ht="51" x14ac:dyDescent="0.25">
      <c r="A112" s="503" t="s">
        <v>252</v>
      </c>
      <c r="B112" s="65"/>
      <c r="C112" s="66"/>
      <c r="D112" s="255"/>
      <c r="E112" s="302"/>
      <c r="F112" s="331">
        <v>7080.16</v>
      </c>
      <c r="G112" s="128"/>
      <c r="H112" s="260">
        <v>2832.85</v>
      </c>
    </row>
    <row r="113" spans="1:8" x14ac:dyDescent="0.25">
      <c r="A113" s="74" t="s">
        <v>254</v>
      </c>
      <c r="B113" s="73" t="s">
        <v>101</v>
      </c>
      <c r="C113" s="66"/>
      <c r="D113" s="255">
        <v>21.16</v>
      </c>
      <c r="E113" s="264"/>
      <c r="F113" s="262"/>
      <c r="G113" s="246">
        <v>32</v>
      </c>
      <c r="H113" s="247">
        <v>652.79999999999995</v>
      </c>
    </row>
    <row r="114" spans="1:8" x14ac:dyDescent="0.25">
      <c r="A114" s="38" t="s">
        <v>255</v>
      </c>
      <c r="B114" s="73" t="s">
        <v>101</v>
      </c>
      <c r="C114" s="66"/>
      <c r="D114" s="255">
        <v>31.43</v>
      </c>
      <c r="E114" s="264"/>
      <c r="F114" s="262"/>
      <c r="G114" s="246">
        <v>50</v>
      </c>
      <c r="H114" s="247">
        <v>1306</v>
      </c>
    </row>
    <row r="115" spans="1:8" x14ac:dyDescent="0.25">
      <c r="A115" s="98" t="s">
        <v>263</v>
      </c>
      <c r="B115" s="88" t="s">
        <v>101</v>
      </c>
      <c r="C115" s="66"/>
      <c r="D115" s="255">
        <v>66.599999999999994</v>
      </c>
      <c r="E115" s="264"/>
      <c r="F115" s="262"/>
      <c r="G115" s="246">
        <v>13</v>
      </c>
      <c r="H115" s="247">
        <v>735.15</v>
      </c>
    </row>
    <row r="116" spans="1:8" ht="15.75" thickBot="1" x14ac:dyDescent="0.3">
      <c r="A116" s="68" t="s">
        <v>265</v>
      </c>
      <c r="B116" s="65" t="s">
        <v>51</v>
      </c>
      <c r="C116" s="66"/>
      <c r="D116" s="255">
        <v>32.46</v>
      </c>
      <c r="E116" s="264"/>
      <c r="F116" s="262"/>
      <c r="G116" s="246">
        <v>4</v>
      </c>
      <c r="H116" s="247">
        <v>138.9</v>
      </c>
    </row>
    <row r="117" spans="1:8" ht="39" thickBot="1" x14ac:dyDescent="0.3">
      <c r="A117" s="47" t="s">
        <v>267</v>
      </c>
      <c r="B117" s="60"/>
      <c r="C117" s="71"/>
      <c r="D117" s="76"/>
      <c r="E117" s="312"/>
      <c r="F117" s="311">
        <v>3694.96</v>
      </c>
      <c r="G117" s="235"/>
      <c r="H117" s="280">
        <v>2728</v>
      </c>
    </row>
    <row r="118" spans="1:8" ht="23.25" thickBot="1" x14ac:dyDescent="0.3">
      <c r="A118" s="50" t="s">
        <v>268</v>
      </c>
      <c r="B118" s="63" t="s">
        <v>56</v>
      </c>
      <c r="C118" s="64" t="s">
        <v>247</v>
      </c>
      <c r="D118" s="243"/>
      <c r="E118" s="250">
        <v>4425.1000000000004</v>
      </c>
      <c r="F118" s="259">
        <v>3694.96</v>
      </c>
      <c r="G118" s="246">
        <v>4425.1000000000004</v>
      </c>
      <c r="H118" s="247">
        <v>2728</v>
      </c>
    </row>
    <row r="119" spans="1:8" ht="51.75" thickBot="1" x14ac:dyDescent="0.3">
      <c r="A119" s="143" t="s">
        <v>269</v>
      </c>
      <c r="B119" s="144"/>
      <c r="C119" s="145"/>
      <c r="D119" s="349"/>
      <c r="E119" s="312">
        <v>2</v>
      </c>
      <c r="F119" s="311">
        <v>106728.24</v>
      </c>
      <c r="G119" s="235">
        <v>2</v>
      </c>
      <c r="H119" s="280">
        <v>75751.48</v>
      </c>
    </row>
    <row r="120" spans="1:8" ht="45" x14ac:dyDescent="0.25">
      <c r="A120" s="50" t="s">
        <v>270</v>
      </c>
      <c r="B120" s="146" t="s">
        <v>51</v>
      </c>
      <c r="C120" s="109" t="s">
        <v>49</v>
      </c>
      <c r="D120" s="350">
        <v>3050</v>
      </c>
      <c r="E120" s="250">
        <v>2</v>
      </c>
      <c r="F120" s="259">
        <v>73200</v>
      </c>
      <c r="G120" s="246">
        <v>2</v>
      </c>
      <c r="H120" s="247">
        <v>71920</v>
      </c>
    </row>
    <row r="121" spans="1:8" ht="22.5" x14ac:dyDescent="0.25">
      <c r="A121" s="75" t="s">
        <v>271</v>
      </c>
      <c r="B121" s="139" t="s">
        <v>51</v>
      </c>
      <c r="C121" s="110" t="s">
        <v>49</v>
      </c>
      <c r="D121" s="345">
        <v>13800</v>
      </c>
      <c r="E121" s="250">
        <v>2</v>
      </c>
      <c r="F121" s="259">
        <v>29118</v>
      </c>
      <c r="G121" s="246">
        <v>0</v>
      </c>
      <c r="H121" s="247">
        <v>0</v>
      </c>
    </row>
    <row r="122" spans="1:8" x14ac:dyDescent="0.25">
      <c r="A122" s="148" t="s">
        <v>272</v>
      </c>
      <c r="B122" s="139" t="s">
        <v>51</v>
      </c>
      <c r="C122" s="110" t="s">
        <v>49</v>
      </c>
      <c r="D122" s="351">
        <v>9.65</v>
      </c>
      <c r="E122" s="250">
        <v>2</v>
      </c>
      <c r="F122" s="259">
        <v>612.24</v>
      </c>
      <c r="G122" s="246">
        <v>2</v>
      </c>
      <c r="H122" s="247">
        <v>231.48000000000005</v>
      </c>
    </row>
    <row r="123" spans="1:8" ht="23.25" thickBot="1" x14ac:dyDescent="0.3">
      <c r="A123" s="142" t="s">
        <v>273</v>
      </c>
      <c r="B123" s="139" t="s">
        <v>51</v>
      </c>
      <c r="C123" s="110" t="s">
        <v>36</v>
      </c>
      <c r="D123" s="345">
        <v>1899</v>
      </c>
      <c r="E123" s="250">
        <v>2</v>
      </c>
      <c r="F123" s="259">
        <v>3798</v>
      </c>
      <c r="G123" s="246">
        <v>2</v>
      </c>
      <c r="H123" s="247">
        <v>3600</v>
      </c>
    </row>
    <row r="124" spans="1:8" ht="38.25" customHeight="1" thickBot="1" x14ac:dyDescent="0.3">
      <c r="A124" s="543" t="s">
        <v>275</v>
      </c>
      <c r="B124" s="544"/>
      <c r="C124" s="544"/>
      <c r="D124" s="545"/>
      <c r="E124" s="354"/>
      <c r="F124" s="352">
        <v>313317.86</v>
      </c>
      <c r="G124" s="45"/>
      <c r="H124" s="309">
        <v>306564.75666643679</v>
      </c>
    </row>
    <row r="125" spans="1:8" ht="26.25" thickBot="1" x14ac:dyDescent="0.3">
      <c r="A125" s="426" t="s">
        <v>276</v>
      </c>
      <c r="B125" s="438" t="s">
        <v>38</v>
      </c>
      <c r="C125" s="439"/>
      <c r="D125" s="440"/>
      <c r="E125" s="357">
        <v>358.3</v>
      </c>
      <c r="F125" s="441">
        <v>67969.52</v>
      </c>
      <c r="G125" s="355"/>
      <c r="H125" s="356">
        <v>67969.524000000005</v>
      </c>
    </row>
    <row r="126" spans="1:8" ht="24.75" thickBot="1" x14ac:dyDescent="0.3">
      <c r="A126" s="361" t="s">
        <v>277</v>
      </c>
      <c r="B126" s="362" t="s">
        <v>56</v>
      </c>
      <c r="C126" s="154"/>
      <c r="D126" s="76" t="s">
        <v>138</v>
      </c>
      <c r="E126" s="366"/>
      <c r="F126" s="363">
        <v>64252.44</v>
      </c>
      <c r="G126" s="364">
        <v>4425.1000000000004</v>
      </c>
      <c r="H126" s="365">
        <v>64252.44000000001</v>
      </c>
    </row>
    <row r="127" spans="1:8" ht="24.75" thickBot="1" x14ac:dyDescent="0.3">
      <c r="A127" s="152" t="s">
        <v>279</v>
      </c>
      <c r="B127" s="362" t="s">
        <v>56</v>
      </c>
      <c r="C127" s="367" t="s">
        <v>49</v>
      </c>
      <c r="D127" s="293">
        <v>7.0000000000000007E-2</v>
      </c>
      <c r="E127" s="257">
        <v>4425.1000000000004</v>
      </c>
      <c r="F127" s="279">
        <v>3717.08</v>
      </c>
      <c r="G127" s="246">
        <v>4425.1000000000004</v>
      </c>
      <c r="H127" s="247">
        <v>3717.0840000000007</v>
      </c>
    </row>
    <row r="128" spans="1:8" ht="77.25" thickBot="1" x14ac:dyDescent="0.3">
      <c r="A128" s="153" t="s">
        <v>398</v>
      </c>
      <c r="B128" s="362" t="s">
        <v>56</v>
      </c>
      <c r="C128" s="156" t="s">
        <v>278</v>
      </c>
      <c r="D128" s="436" t="s">
        <v>138</v>
      </c>
      <c r="E128" s="370">
        <v>3012</v>
      </c>
      <c r="F128" s="437">
        <v>120008.76</v>
      </c>
      <c r="G128" s="342"/>
      <c r="H128" s="309">
        <v>120008.75999999997</v>
      </c>
    </row>
    <row r="129" spans="1:8" ht="72.75" thickBot="1" x14ac:dyDescent="0.3">
      <c r="A129" s="157" t="s">
        <v>399</v>
      </c>
      <c r="B129" s="362" t="s">
        <v>56</v>
      </c>
      <c r="C129" s="151" t="s">
        <v>278</v>
      </c>
      <c r="D129" s="293" t="s">
        <v>138</v>
      </c>
      <c r="E129" s="375"/>
      <c r="F129" s="373">
        <v>71700.61</v>
      </c>
      <c r="G129" s="364">
        <v>4425.1000000000004</v>
      </c>
      <c r="H129" s="365">
        <v>120008.75999999997</v>
      </c>
    </row>
    <row r="130" spans="1:8" ht="24.75" thickBot="1" x14ac:dyDescent="0.3">
      <c r="A130" s="155" t="s">
        <v>280</v>
      </c>
      <c r="B130" s="362" t="s">
        <v>56</v>
      </c>
      <c r="C130" s="151" t="s">
        <v>278</v>
      </c>
      <c r="D130" s="376" t="s">
        <v>138</v>
      </c>
      <c r="E130" s="312"/>
      <c r="F130" s="311">
        <v>108194.62</v>
      </c>
      <c r="G130" s="289">
        <v>0</v>
      </c>
      <c r="H130" s="290">
        <v>0</v>
      </c>
    </row>
    <row r="131" spans="1:8" ht="15.75" thickBot="1" x14ac:dyDescent="0.3">
      <c r="A131" s="47" t="s">
        <v>281</v>
      </c>
      <c r="B131" s="60"/>
      <c r="C131" s="71"/>
      <c r="D131" s="76"/>
      <c r="E131" s="312"/>
      <c r="F131" s="311">
        <v>98257.96</v>
      </c>
      <c r="G131" s="46"/>
      <c r="H131" s="280">
        <v>96814.980666436823</v>
      </c>
    </row>
    <row r="132" spans="1:8" ht="24.75" x14ac:dyDescent="0.25">
      <c r="A132" s="148" t="s">
        <v>282</v>
      </c>
      <c r="B132" s="65" t="s">
        <v>46</v>
      </c>
      <c r="C132" s="107" t="s">
        <v>283</v>
      </c>
      <c r="D132" s="255">
        <v>220</v>
      </c>
      <c r="E132" s="250">
        <v>293.76</v>
      </c>
      <c r="F132" s="259">
        <v>64627.199999999997</v>
      </c>
      <c r="G132" s="246">
        <v>294.82496759107647</v>
      </c>
      <c r="H132" s="247">
        <v>64861.492870036811</v>
      </c>
    </row>
    <row r="133" spans="1:8" ht="56.25" x14ac:dyDescent="0.25">
      <c r="A133" s="59" t="s">
        <v>284</v>
      </c>
      <c r="B133" s="65" t="s">
        <v>56</v>
      </c>
      <c r="C133" s="107" t="s">
        <v>144</v>
      </c>
      <c r="D133" s="377">
        <v>1.7470000000000001E-3</v>
      </c>
      <c r="E133" s="250">
        <v>4425.1000000000004</v>
      </c>
      <c r="F133" s="259">
        <v>177</v>
      </c>
      <c r="G133" s="246">
        <v>4425.1000000000004</v>
      </c>
      <c r="H133" s="247">
        <v>92.767796400000009</v>
      </c>
    </row>
    <row r="134" spans="1:8" ht="17.25" thickBot="1" x14ac:dyDescent="0.3">
      <c r="A134" s="442" t="s">
        <v>285</v>
      </c>
      <c r="B134" s="288" t="s">
        <v>56</v>
      </c>
      <c r="C134" s="378" t="s">
        <v>286</v>
      </c>
      <c r="D134" s="285">
        <v>0.6</v>
      </c>
      <c r="E134" s="250">
        <v>4425.1000000000004</v>
      </c>
      <c r="F134" s="259">
        <v>33453.760000000002</v>
      </c>
      <c r="G134" s="289">
        <v>4425.1000000000004</v>
      </c>
      <c r="H134" s="290">
        <v>31860.720000000005</v>
      </c>
    </row>
    <row r="135" spans="1:8" ht="51.75" thickBot="1" x14ac:dyDescent="0.3">
      <c r="A135" s="150" t="s">
        <v>287</v>
      </c>
      <c r="B135" s="362" t="s">
        <v>56</v>
      </c>
      <c r="C135" s="379" t="s">
        <v>288</v>
      </c>
      <c r="D135" s="293">
        <v>0.41</v>
      </c>
      <c r="E135" s="312">
        <v>4425.1000000000004</v>
      </c>
      <c r="F135" s="311">
        <v>27081.61</v>
      </c>
      <c r="G135" s="401">
        <v>4425.1000000000004</v>
      </c>
      <c r="H135" s="237">
        <v>21771.491999999998</v>
      </c>
    </row>
    <row r="136" spans="1:8" ht="15.75" thickBot="1" x14ac:dyDescent="0.3">
      <c r="A136" s="546" t="s">
        <v>298</v>
      </c>
      <c r="B136" s="547"/>
      <c r="C136" s="547"/>
      <c r="D136" s="548"/>
      <c r="E136" s="386">
        <v>4425.1000000000004</v>
      </c>
      <c r="F136" s="387">
        <v>201784.56</v>
      </c>
      <c r="G136" s="280">
        <v>4425.1000000000004</v>
      </c>
      <c r="H136" s="280">
        <v>201784.56000000003</v>
      </c>
    </row>
    <row r="137" spans="1:8" ht="17.25" thickBot="1" x14ac:dyDescent="0.3">
      <c r="A137" s="159" t="s">
        <v>299</v>
      </c>
      <c r="B137" s="63" t="s">
        <v>56</v>
      </c>
      <c r="C137" s="389" t="s">
        <v>49</v>
      </c>
      <c r="D137" s="390">
        <v>3.8</v>
      </c>
      <c r="E137" s="250">
        <v>4425.1000000000004</v>
      </c>
      <c r="F137" s="259">
        <v>201784.56</v>
      </c>
      <c r="G137" s="246">
        <v>4425.1000000000004</v>
      </c>
      <c r="H137" s="247">
        <v>201784.56000000003</v>
      </c>
    </row>
    <row r="138" spans="1:8" ht="15.75" thickBot="1" x14ac:dyDescent="0.3">
      <c r="A138" s="538" t="s">
        <v>313</v>
      </c>
      <c r="B138" s="539"/>
      <c r="C138" s="539"/>
      <c r="D138" s="540"/>
      <c r="E138" s="342"/>
      <c r="F138" s="401"/>
      <c r="G138" s="235"/>
      <c r="H138" s="237">
        <v>136207.93606740001</v>
      </c>
    </row>
    <row r="139" spans="1:8" x14ac:dyDescent="0.25">
      <c r="A139" s="171" t="s">
        <v>314</v>
      </c>
      <c r="B139" s="433" t="s">
        <v>46</v>
      </c>
      <c r="C139" s="172"/>
      <c r="D139" s="416"/>
      <c r="E139" s="417"/>
      <c r="F139" s="23"/>
      <c r="G139" s="24">
        <v>326.84809000000132</v>
      </c>
      <c r="H139" s="419">
        <v>37771.712067399989</v>
      </c>
    </row>
    <row r="140" spans="1:8" x14ac:dyDescent="0.25">
      <c r="A140" s="176" t="s">
        <v>315</v>
      </c>
      <c r="B140" s="434" t="s">
        <v>46</v>
      </c>
      <c r="C140" s="172"/>
      <c r="D140" s="416"/>
      <c r="E140" s="417"/>
      <c r="F140" s="23"/>
      <c r="G140" s="23">
        <v>682.41613000000052</v>
      </c>
      <c r="H140" s="421">
        <v>11281.934000000023</v>
      </c>
    </row>
    <row r="141" spans="1:8" ht="15.75" thickBot="1" x14ac:dyDescent="0.3">
      <c r="A141" s="176" t="s">
        <v>316</v>
      </c>
      <c r="B141" s="434" t="s">
        <v>317</v>
      </c>
      <c r="C141" s="172"/>
      <c r="D141" s="416"/>
      <c r="E141" s="417"/>
      <c r="F141" s="23"/>
      <c r="G141" s="24">
        <v>21250.596219999992</v>
      </c>
      <c r="H141" s="419">
        <v>87154.29</v>
      </c>
    </row>
    <row r="142" spans="1:8" ht="15.75" thickBot="1" x14ac:dyDescent="0.3">
      <c r="A142" s="498" t="s">
        <v>318</v>
      </c>
      <c r="B142" s="158"/>
      <c r="C142" s="177"/>
      <c r="D142" s="422"/>
      <c r="E142" s="179"/>
      <c r="F142" s="237">
        <v>1108958.56</v>
      </c>
      <c r="G142" s="178"/>
      <c r="H142" s="237">
        <v>1006045.423333837</v>
      </c>
    </row>
    <row r="143" spans="1:8" x14ac:dyDescent="0.25">
      <c r="A143" s="180"/>
      <c r="B143" s="435"/>
      <c r="C143" s="181"/>
      <c r="D143" s="182"/>
      <c r="E143" s="183"/>
      <c r="F143" s="184"/>
      <c r="G143" s="183"/>
      <c r="H143" s="184"/>
    </row>
    <row r="144" spans="1:8" x14ac:dyDescent="0.25">
      <c r="A144" s="180"/>
      <c r="B144" s="435"/>
      <c r="C144" s="181"/>
      <c r="D144" s="182"/>
      <c r="E144" s="186"/>
      <c r="F144" s="184"/>
      <c r="G144" s="186"/>
      <c r="H144" s="184"/>
    </row>
    <row r="145" spans="1:8" x14ac:dyDescent="0.25">
      <c r="A145" s="180"/>
      <c r="B145" s="435"/>
      <c r="C145" s="181"/>
      <c r="D145" s="182"/>
      <c r="E145" s="186"/>
      <c r="F145" s="184"/>
      <c r="G145" s="186"/>
      <c r="H145" s="184"/>
    </row>
    <row r="146" spans="1:8" ht="15.75" thickBot="1" x14ac:dyDescent="0.3">
      <c r="A146" s="185"/>
      <c r="B146" s="4"/>
      <c r="C146" s="4"/>
      <c r="D146" s="13"/>
      <c r="E146" s="14"/>
      <c r="F146" s="14"/>
      <c r="G146" s="14"/>
      <c r="H146" s="14"/>
    </row>
    <row r="147" spans="1:8" ht="15.75" thickBot="1" x14ac:dyDescent="0.3">
      <c r="A147" s="187"/>
      <c r="B147" s="188"/>
      <c r="C147" s="35"/>
      <c r="D147" s="189"/>
      <c r="E147" s="541" t="s">
        <v>319</v>
      </c>
      <c r="F147" s="542"/>
      <c r="G147" s="190" t="s">
        <v>320</v>
      </c>
      <c r="H147" s="190" t="s">
        <v>321</v>
      </c>
    </row>
    <row r="148" spans="1:8" ht="15.75" thickBot="1" x14ac:dyDescent="0.3">
      <c r="A148" s="191" t="s">
        <v>322</v>
      </c>
      <c r="B148" s="192"/>
      <c r="C148" s="193"/>
      <c r="D148" s="194"/>
      <c r="E148" s="195" t="s">
        <v>323</v>
      </c>
      <c r="F148" s="196" t="s">
        <v>107</v>
      </c>
      <c r="G148" s="197" t="s">
        <v>107</v>
      </c>
      <c r="H148" s="198" t="s">
        <v>107</v>
      </c>
    </row>
    <row r="149" spans="1:8" x14ac:dyDescent="0.25">
      <c r="A149" s="199" t="s">
        <v>324</v>
      </c>
      <c r="B149" s="200"/>
      <c r="C149" s="201"/>
      <c r="D149" s="201" t="s">
        <v>46</v>
      </c>
      <c r="E149" s="173">
        <v>3378.5785999999998</v>
      </c>
      <c r="F149" s="173">
        <v>404389.64</v>
      </c>
      <c r="G149" s="173">
        <v>367621.72</v>
      </c>
      <c r="H149" s="174">
        <v>36767.919999999998</v>
      </c>
    </row>
    <row r="150" spans="1:8" x14ac:dyDescent="0.25">
      <c r="A150" s="203" t="s">
        <v>325</v>
      </c>
      <c r="B150" s="204"/>
      <c r="C150" s="205"/>
      <c r="D150" s="205" t="s">
        <v>326</v>
      </c>
      <c r="E150" s="445">
        <v>513.81493999999998</v>
      </c>
      <c r="F150" s="173">
        <v>668333.75</v>
      </c>
      <c r="G150" s="173">
        <v>605834.85</v>
      </c>
      <c r="H150" s="206">
        <v>62498.9</v>
      </c>
    </row>
    <row r="151" spans="1:8" x14ac:dyDescent="0.25">
      <c r="A151" s="207" t="s">
        <v>327</v>
      </c>
      <c r="B151" s="208"/>
      <c r="C151" s="205"/>
      <c r="D151" s="205" t="s">
        <v>46</v>
      </c>
      <c r="E151" s="173">
        <v>6845.5838699999995</v>
      </c>
      <c r="F151" s="209">
        <v>105976.42</v>
      </c>
      <c r="G151" s="173">
        <v>98996.38</v>
      </c>
      <c r="H151" s="173">
        <v>6980.04</v>
      </c>
    </row>
    <row r="152" spans="1:8" x14ac:dyDescent="0.25">
      <c r="A152" s="207" t="s">
        <v>328</v>
      </c>
      <c r="B152" s="208"/>
      <c r="C152" s="205"/>
      <c r="D152" s="205" t="s">
        <v>46</v>
      </c>
      <c r="E152" s="173">
        <v>9832.7203299999983</v>
      </c>
      <c r="F152" s="173">
        <v>216990.76</v>
      </c>
      <c r="G152" s="173">
        <v>202089.89</v>
      </c>
      <c r="H152" s="173">
        <v>14900.87</v>
      </c>
    </row>
    <row r="153" spans="1:8" x14ac:dyDescent="0.25">
      <c r="A153" s="207" t="s">
        <v>329</v>
      </c>
      <c r="B153" s="208"/>
      <c r="C153" s="205"/>
      <c r="D153" s="205" t="s">
        <v>330</v>
      </c>
      <c r="E153" s="174">
        <v>126297.40378000001</v>
      </c>
      <c r="F153" s="174">
        <v>517497.12</v>
      </c>
      <c r="G153" s="173">
        <v>457981.05</v>
      </c>
      <c r="H153" s="173">
        <v>59516.07</v>
      </c>
    </row>
    <row r="156" spans="1:8" x14ac:dyDescent="0.25">
      <c r="A156" s="537" t="s">
        <v>401</v>
      </c>
      <c r="B156" s="537"/>
      <c r="C156" s="537"/>
      <c r="D156" s="537"/>
      <c r="E156" s="537"/>
      <c r="F156" s="537"/>
      <c r="G156" s="537"/>
      <c r="H156" s="537"/>
    </row>
    <row r="158" spans="1:8" x14ac:dyDescent="0.25">
      <c r="A158" s="31" t="s">
        <v>402</v>
      </c>
    </row>
    <row r="160" spans="1:8" x14ac:dyDescent="0.25">
      <c r="A160" s="31" t="s">
        <v>403</v>
      </c>
    </row>
  </sheetData>
  <mergeCells count="11">
    <mergeCell ref="A67:D67"/>
    <mergeCell ref="A1:H1"/>
    <mergeCell ref="G2:H2"/>
    <mergeCell ref="E36:H36"/>
    <mergeCell ref="E37:H37"/>
    <mergeCell ref="A40:D40"/>
    <mergeCell ref="A124:D124"/>
    <mergeCell ref="A136:D136"/>
    <mergeCell ref="A138:D138"/>
    <mergeCell ref="E147:F147"/>
    <mergeCell ref="A156:H156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4"/>
  <sheetViews>
    <sheetView topLeftCell="A166" workbookViewId="0">
      <selection activeCell="A190" sqref="A190:H190"/>
    </sheetView>
  </sheetViews>
  <sheetFormatPr defaultRowHeight="15" x14ac:dyDescent="0.25"/>
  <cols>
    <col min="1" max="1" width="57.7109375" style="31" customWidth="1"/>
    <col min="2" max="2" width="6" style="3" customWidth="1"/>
    <col min="3" max="3" width="11.28515625" style="3" customWidth="1"/>
    <col min="4" max="4" width="7.85546875" style="32" customWidth="1"/>
    <col min="5" max="6" width="12.140625" style="1" customWidth="1"/>
    <col min="7" max="7" width="13" style="1" customWidth="1"/>
    <col min="8" max="8" width="12.42578125" style="1" customWidth="1"/>
  </cols>
  <sheetData>
    <row r="1" spans="1:8" ht="33.75" customHeight="1" thickBot="1" x14ac:dyDescent="0.3">
      <c r="A1" s="535" t="s">
        <v>331</v>
      </c>
      <c r="B1" s="535"/>
      <c r="C1" s="535"/>
      <c r="D1" s="535"/>
      <c r="E1" s="535"/>
      <c r="F1" s="535"/>
      <c r="G1" s="535"/>
      <c r="H1" s="535"/>
    </row>
    <row r="2" spans="1:8" ht="16.5" thickBot="1" x14ac:dyDescent="0.3">
      <c r="A2" s="2"/>
      <c r="B2" s="3" t="s">
        <v>0</v>
      </c>
      <c r="C2" s="4"/>
      <c r="D2" s="5"/>
      <c r="E2" s="494"/>
      <c r="F2" s="211"/>
      <c r="G2" s="577" t="s">
        <v>409</v>
      </c>
      <c r="H2" s="578"/>
    </row>
    <row r="3" spans="1:8" ht="15.75" thickBot="1" x14ac:dyDescent="0.3">
      <c r="A3" s="7"/>
      <c r="B3" s="4"/>
      <c r="C3" s="4"/>
      <c r="D3" s="5"/>
      <c r="E3" s="505"/>
      <c r="F3" s="506"/>
      <c r="G3" s="507">
        <v>6</v>
      </c>
      <c r="H3" s="505"/>
    </row>
    <row r="4" spans="1:8" ht="25.5" x14ac:dyDescent="0.25">
      <c r="A4" s="10" t="s">
        <v>1</v>
      </c>
      <c r="B4" s="11"/>
      <c r="C4" s="11"/>
      <c r="D4" s="11"/>
      <c r="E4" s="11"/>
      <c r="F4" s="11"/>
      <c r="G4" s="11"/>
      <c r="H4" s="11"/>
    </row>
    <row r="5" spans="1:8" x14ac:dyDescent="0.25">
      <c r="A5" s="10"/>
      <c r="B5" s="4"/>
      <c r="C5" s="4"/>
      <c r="D5" s="4"/>
      <c r="E5" s="11"/>
      <c r="F5" s="14"/>
      <c r="G5" s="221"/>
      <c r="H5" s="14"/>
    </row>
    <row r="6" spans="1:8" ht="25.5" x14ac:dyDescent="0.25">
      <c r="A6" s="15" t="s">
        <v>2</v>
      </c>
      <c r="B6" s="11"/>
      <c r="C6" s="4"/>
      <c r="D6" s="13"/>
      <c r="E6" s="11"/>
      <c r="F6" s="14"/>
      <c r="G6" s="221"/>
      <c r="H6" s="16">
        <v>-8686.1401910692221</v>
      </c>
    </row>
    <row r="7" spans="1:8" ht="25.5" x14ac:dyDescent="0.25">
      <c r="A7" s="17" t="s">
        <v>3</v>
      </c>
      <c r="B7" s="4"/>
      <c r="C7" s="4"/>
      <c r="D7" s="13"/>
      <c r="E7" s="11"/>
      <c r="F7" s="14"/>
      <c r="G7" s="221"/>
      <c r="H7" s="16">
        <v>741796.05706390995</v>
      </c>
    </row>
    <row r="8" spans="1:8" x14ac:dyDescent="0.25">
      <c r="A8" s="18" t="s">
        <v>4</v>
      </c>
      <c r="B8" s="19"/>
      <c r="C8" s="19"/>
      <c r="D8" s="20"/>
      <c r="E8" s="11"/>
      <c r="F8" s="14"/>
      <c r="G8" s="221"/>
      <c r="H8" s="21">
        <v>634493.8600000001</v>
      </c>
    </row>
    <row r="9" spans="1:8" x14ac:dyDescent="0.25">
      <c r="A9" s="18" t="s">
        <v>5</v>
      </c>
      <c r="B9" s="19"/>
      <c r="C9" s="19"/>
      <c r="D9" s="20"/>
      <c r="E9" s="11"/>
      <c r="F9" s="14"/>
      <c r="G9" s="221"/>
      <c r="H9" s="21">
        <v>467418.18000000005</v>
      </c>
    </row>
    <row r="10" spans="1:8" x14ac:dyDescent="0.25">
      <c r="A10" s="18" t="s">
        <v>6</v>
      </c>
      <c r="B10" s="4"/>
      <c r="C10" s="4"/>
      <c r="D10" s="13"/>
      <c r="E10" s="11"/>
      <c r="F10" s="14"/>
      <c r="G10" s="221"/>
      <c r="H10" s="23">
        <v>149069.70000000001</v>
      </c>
    </row>
    <row r="11" spans="1:8" x14ac:dyDescent="0.25">
      <c r="A11" s="18" t="s">
        <v>369</v>
      </c>
      <c r="B11" s="4"/>
      <c r="C11" s="4"/>
      <c r="D11" s="13"/>
      <c r="E11" s="11"/>
      <c r="F11" s="14"/>
      <c r="G11" s="221"/>
      <c r="H11" s="23">
        <v>18005.98</v>
      </c>
    </row>
    <row r="12" spans="1:8" x14ac:dyDescent="0.25">
      <c r="A12" s="18" t="s">
        <v>7</v>
      </c>
      <c r="B12" s="4"/>
      <c r="C12" s="4"/>
      <c r="D12" s="13"/>
      <c r="E12" s="11"/>
      <c r="F12" s="14"/>
      <c r="G12" s="221"/>
      <c r="H12" s="21">
        <v>99405.739999999991</v>
      </c>
    </row>
    <row r="13" spans="1:8" x14ac:dyDescent="0.25">
      <c r="A13" s="18" t="s">
        <v>370</v>
      </c>
      <c r="B13" s="4"/>
      <c r="C13" s="4"/>
      <c r="D13" s="13"/>
      <c r="E13" s="11"/>
      <c r="F13" s="14"/>
      <c r="G13" s="221"/>
      <c r="H13" s="21">
        <v>107302.19706390981</v>
      </c>
    </row>
    <row r="14" spans="1:8" x14ac:dyDescent="0.25">
      <c r="A14" s="18" t="s">
        <v>8</v>
      </c>
      <c r="B14" s="4"/>
      <c r="C14" s="4"/>
      <c r="D14" s="13"/>
      <c r="E14" s="11"/>
      <c r="F14" s="14"/>
      <c r="G14" s="221"/>
      <c r="H14" s="23">
        <v>3847.3726720011941</v>
      </c>
    </row>
    <row r="15" spans="1:8" x14ac:dyDescent="0.25">
      <c r="A15" s="18" t="s">
        <v>9</v>
      </c>
      <c r="B15" s="4"/>
      <c r="C15" s="4"/>
      <c r="D15" s="13"/>
      <c r="E15" s="11"/>
      <c r="F15" s="14"/>
      <c r="G15" s="221"/>
      <c r="H15" s="22">
        <v>616.93200734492791</v>
      </c>
    </row>
    <row r="16" spans="1:8" x14ac:dyDescent="0.25">
      <c r="A16" s="18" t="s">
        <v>10</v>
      </c>
      <c r="B16" s="4"/>
      <c r="C16" s="4"/>
      <c r="D16" s="13"/>
      <c r="E16" s="11"/>
      <c r="F16" s="14"/>
      <c r="G16" s="221"/>
      <c r="H16" s="24">
        <v>102837.89238456369</v>
      </c>
    </row>
    <row r="17" spans="1:8" ht="25.5" x14ac:dyDescent="0.25">
      <c r="A17" s="17" t="s">
        <v>11</v>
      </c>
      <c r="B17" s="11"/>
      <c r="C17" s="11"/>
      <c r="D17" s="25"/>
      <c r="E17" s="11"/>
      <c r="F17" s="14"/>
      <c r="G17" s="221"/>
      <c r="H17" s="21">
        <v>723843.09129264671</v>
      </c>
    </row>
    <row r="18" spans="1:8" x14ac:dyDescent="0.25">
      <c r="A18" s="18" t="s">
        <v>12</v>
      </c>
      <c r="B18" s="4"/>
      <c r="C18" s="4"/>
      <c r="D18" s="13"/>
      <c r="E18" s="11"/>
      <c r="F18" s="14"/>
      <c r="G18" s="221"/>
      <c r="H18" s="21">
        <v>9266.8255801940104</v>
      </c>
    </row>
    <row r="19" spans="1:8" x14ac:dyDescent="0.25">
      <c r="A19" s="26"/>
      <c r="B19" s="4"/>
      <c r="C19" s="4"/>
      <c r="D19" s="13"/>
      <c r="E19" s="13"/>
      <c r="F19" s="13"/>
      <c r="G19" s="13"/>
      <c r="H19" s="13"/>
    </row>
    <row r="20" spans="1:8" ht="25.5" x14ac:dyDescent="0.25">
      <c r="A20" s="27" t="s">
        <v>13</v>
      </c>
      <c r="B20" s="11"/>
      <c r="C20" s="11"/>
      <c r="D20" s="12"/>
      <c r="E20" s="12"/>
      <c r="F20" s="12"/>
      <c r="G20" s="12"/>
      <c r="H20" s="12"/>
    </row>
    <row r="21" spans="1:8" x14ac:dyDescent="0.25">
      <c r="A21" s="15" t="s">
        <v>14</v>
      </c>
      <c r="B21" s="11"/>
      <c r="C21" s="4"/>
      <c r="D21" s="13"/>
      <c r="E21" s="11"/>
      <c r="F21" s="14"/>
      <c r="G21" s="221"/>
      <c r="H21" s="16">
        <v>-176265.74006421427</v>
      </c>
    </row>
    <row r="22" spans="1:8" ht="25.5" x14ac:dyDescent="0.25">
      <c r="A22" s="28" t="s">
        <v>15</v>
      </c>
      <c r="B22" s="4"/>
      <c r="C22" s="4"/>
      <c r="D22" s="13"/>
      <c r="E22" s="11"/>
      <c r="F22" s="14"/>
      <c r="G22" s="221"/>
      <c r="H22" s="16">
        <v>785104.51706390979</v>
      </c>
    </row>
    <row r="23" spans="1:8" x14ac:dyDescent="0.25">
      <c r="A23" s="18" t="s">
        <v>4</v>
      </c>
      <c r="B23" s="4"/>
      <c r="C23" s="4"/>
      <c r="D23" s="13"/>
      <c r="E23" s="11"/>
      <c r="F23" s="14"/>
      <c r="G23" s="221"/>
      <c r="H23" s="21">
        <v>690883.6</v>
      </c>
    </row>
    <row r="24" spans="1:8" x14ac:dyDescent="0.25">
      <c r="A24" s="18" t="s">
        <v>5</v>
      </c>
      <c r="B24" s="4"/>
      <c r="C24" s="4"/>
      <c r="D24" s="13"/>
      <c r="E24" s="11"/>
      <c r="F24" s="14"/>
      <c r="G24" s="221"/>
      <c r="H24" s="21">
        <v>467951.68</v>
      </c>
    </row>
    <row r="25" spans="1:8" x14ac:dyDescent="0.25">
      <c r="A25" s="18" t="s">
        <v>6</v>
      </c>
      <c r="B25" s="4"/>
      <c r="C25" s="4"/>
      <c r="D25" s="13"/>
      <c r="E25" s="11"/>
      <c r="F25" s="14"/>
      <c r="G25" s="221"/>
      <c r="H25" s="23">
        <v>204925.94</v>
      </c>
    </row>
    <row r="26" spans="1:8" x14ac:dyDescent="0.25">
      <c r="A26" s="18" t="s">
        <v>369</v>
      </c>
      <c r="B26" s="4"/>
      <c r="C26" s="4"/>
      <c r="D26" s="13"/>
      <c r="E26" s="11"/>
      <c r="F26" s="14"/>
      <c r="G26" s="221"/>
      <c r="H26" s="23">
        <v>18005.98</v>
      </c>
    </row>
    <row r="27" spans="1:8" x14ac:dyDescent="0.25">
      <c r="A27" s="18" t="s">
        <v>371</v>
      </c>
      <c r="B27" s="4"/>
      <c r="C27" s="4"/>
      <c r="D27" s="13"/>
      <c r="E27" s="11"/>
      <c r="F27" s="14"/>
      <c r="G27" s="221"/>
      <c r="H27" s="21">
        <v>94220.917063909816</v>
      </c>
    </row>
    <row r="28" spans="1:8" x14ac:dyDescent="0.25">
      <c r="A28" s="18" t="s">
        <v>8</v>
      </c>
      <c r="B28" s="4"/>
      <c r="C28" s="4"/>
      <c r="D28" s="13"/>
      <c r="E28" s="11"/>
      <c r="F28" s="14"/>
      <c r="G28" s="221"/>
      <c r="H28" s="23">
        <v>3382.6926720011943</v>
      </c>
    </row>
    <row r="29" spans="1:8" x14ac:dyDescent="0.25">
      <c r="A29" s="18" t="s">
        <v>9</v>
      </c>
      <c r="B29" s="4"/>
      <c r="C29" s="4"/>
      <c r="D29" s="13"/>
      <c r="E29" s="11"/>
      <c r="F29" s="14"/>
      <c r="G29" s="221"/>
      <c r="H29" s="23">
        <v>535.22200734492787</v>
      </c>
    </row>
    <row r="30" spans="1:8" x14ac:dyDescent="0.25">
      <c r="A30" s="18" t="s">
        <v>10</v>
      </c>
      <c r="B30" s="4"/>
      <c r="C30" s="4"/>
      <c r="D30" s="13"/>
      <c r="E30" s="11"/>
      <c r="F30" s="14"/>
      <c r="G30" s="221"/>
      <c r="H30" s="23">
        <v>90303.00238456369</v>
      </c>
    </row>
    <row r="31" spans="1:8" x14ac:dyDescent="0.25">
      <c r="A31" s="18" t="s">
        <v>16</v>
      </c>
      <c r="B31" s="4"/>
      <c r="C31" s="4"/>
      <c r="D31" s="13"/>
      <c r="E31" s="11"/>
      <c r="F31" s="14"/>
      <c r="G31" s="221"/>
      <c r="H31" s="16">
        <v>608838.77699969546</v>
      </c>
    </row>
    <row r="32" spans="1:8" ht="25.5" x14ac:dyDescent="0.25">
      <c r="A32" s="17" t="s">
        <v>17</v>
      </c>
      <c r="B32" s="11"/>
      <c r="C32" s="11"/>
      <c r="D32" s="25"/>
      <c r="E32" s="11"/>
      <c r="F32" s="14"/>
      <c r="G32" s="221"/>
      <c r="H32" s="21">
        <v>723843.09129264671</v>
      </c>
    </row>
    <row r="33" spans="1:8" x14ac:dyDescent="0.25">
      <c r="A33" s="29" t="s">
        <v>18</v>
      </c>
      <c r="B33" s="4"/>
      <c r="C33" s="4"/>
      <c r="D33" s="13"/>
      <c r="E33" s="11"/>
      <c r="F33" s="14"/>
      <c r="G33" s="221"/>
      <c r="H33" s="21">
        <v>-115004.31429295125</v>
      </c>
    </row>
    <row r="34" spans="1:8" x14ac:dyDescent="0.25">
      <c r="A34" s="30"/>
      <c r="B34" s="4"/>
      <c r="C34" s="4"/>
      <c r="D34" s="13"/>
      <c r="E34" s="4"/>
      <c r="F34" s="4"/>
      <c r="G34" s="4"/>
      <c r="H34" s="4"/>
    </row>
    <row r="35" spans="1:8" ht="15.75" thickBot="1" x14ac:dyDescent="0.3">
      <c r="E35" s="3"/>
      <c r="F35" s="3"/>
      <c r="G35" s="3"/>
      <c r="H35" s="3"/>
    </row>
    <row r="36" spans="1:8" ht="15.75" thickBot="1" x14ac:dyDescent="0.3">
      <c r="A36" s="33" t="s">
        <v>19</v>
      </c>
      <c r="B36" s="34"/>
      <c r="C36" s="35"/>
      <c r="D36" s="36" t="s">
        <v>20</v>
      </c>
      <c r="E36" s="532">
        <v>6</v>
      </c>
      <c r="F36" s="533"/>
      <c r="G36" s="533"/>
      <c r="H36" s="534"/>
    </row>
    <row r="37" spans="1:8" ht="15.75" thickBot="1" x14ac:dyDescent="0.3">
      <c r="A37" s="224"/>
      <c r="B37" s="39" t="s">
        <v>21</v>
      </c>
      <c r="C37" s="4" t="s">
        <v>22</v>
      </c>
      <c r="D37" s="40" t="s">
        <v>23</v>
      </c>
      <c r="E37" s="529" t="s">
        <v>409</v>
      </c>
      <c r="F37" s="530"/>
      <c r="G37" s="530"/>
      <c r="H37" s="531"/>
    </row>
    <row r="38" spans="1:8" ht="15.75" thickBot="1" x14ac:dyDescent="0.3">
      <c r="A38" s="41" t="s">
        <v>24</v>
      </c>
      <c r="B38" s="39" t="s">
        <v>25</v>
      </c>
      <c r="C38" s="19"/>
      <c r="D38" s="42" t="s">
        <v>26</v>
      </c>
      <c r="E38" s="496" t="s">
        <v>27</v>
      </c>
      <c r="F38" s="497"/>
      <c r="G38" s="43" t="s">
        <v>28</v>
      </c>
      <c r="H38" s="44"/>
    </row>
    <row r="39" spans="1:8" ht="17.25" thickBot="1" x14ac:dyDescent="0.3">
      <c r="A39" s="228"/>
      <c r="B39" s="428"/>
      <c r="C39" s="229"/>
      <c r="D39" s="230"/>
      <c r="E39" s="105" t="s">
        <v>29</v>
      </c>
      <c r="F39" s="231" t="s">
        <v>30</v>
      </c>
      <c r="G39" s="105" t="s">
        <v>29</v>
      </c>
      <c r="H39" s="231" t="s">
        <v>31</v>
      </c>
    </row>
    <row r="40" spans="1:8" ht="73.5" customHeight="1" thickBot="1" x14ac:dyDescent="0.3">
      <c r="A40" s="543" t="s">
        <v>32</v>
      </c>
      <c r="B40" s="544"/>
      <c r="C40" s="544"/>
      <c r="D40" s="544"/>
      <c r="E40" s="236"/>
      <c r="F40" s="234">
        <v>29963.46</v>
      </c>
      <c r="G40" s="235"/>
      <c r="H40" s="46">
        <v>6120.5499</v>
      </c>
    </row>
    <row r="41" spans="1:8" ht="26.25" thickBot="1" x14ac:dyDescent="0.3">
      <c r="A41" s="47" t="s">
        <v>33</v>
      </c>
      <c r="B41" s="48"/>
      <c r="C41" s="49"/>
      <c r="D41" s="76"/>
      <c r="E41" s="238">
        <v>2679.4</v>
      </c>
      <c r="F41" s="239">
        <v>18.760000000000002</v>
      </c>
      <c r="G41" s="235"/>
      <c r="H41" s="46">
        <v>18.755800000000001</v>
      </c>
    </row>
    <row r="42" spans="1:8" ht="90.75" thickBot="1" x14ac:dyDescent="0.3">
      <c r="A42" s="241" t="s">
        <v>34</v>
      </c>
      <c r="B42" s="242" t="s">
        <v>35</v>
      </c>
      <c r="C42" s="51" t="s">
        <v>36</v>
      </c>
      <c r="D42" s="243">
        <v>6.7000000000000002E-3</v>
      </c>
      <c r="E42" s="244">
        <v>2679.4</v>
      </c>
      <c r="F42" s="245">
        <v>18.760000000000002</v>
      </c>
      <c r="G42" s="246">
        <v>2679.4</v>
      </c>
      <c r="H42" s="247">
        <v>18.755800000000001</v>
      </c>
    </row>
    <row r="43" spans="1:8" ht="15.75" thickBot="1" x14ac:dyDescent="0.3">
      <c r="A43" s="47" t="s">
        <v>47</v>
      </c>
      <c r="B43" s="60"/>
      <c r="C43" s="61"/>
      <c r="D43" s="76"/>
      <c r="E43" s="258">
        <v>267.8</v>
      </c>
      <c r="F43" s="239">
        <v>534.26</v>
      </c>
      <c r="G43" s="235"/>
      <c r="H43" s="46">
        <v>2405.0676000000003</v>
      </c>
    </row>
    <row r="44" spans="1:8" ht="78.75" x14ac:dyDescent="0.25">
      <c r="A44" s="50" t="s">
        <v>48</v>
      </c>
      <c r="B44" s="63" t="s">
        <v>38</v>
      </c>
      <c r="C44" s="64" t="s">
        <v>49</v>
      </c>
      <c r="D44" s="243">
        <v>0.16800000000000001</v>
      </c>
      <c r="E44" s="256">
        <v>267.8</v>
      </c>
      <c r="F44" s="259">
        <v>534.26</v>
      </c>
      <c r="G44" s="246">
        <v>267.8</v>
      </c>
      <c r="H44" s="247">
        <v>533.45760000000007</v>
      </c>
    </row>
    <row r="45" spans="1:8" x14ac:dyDescent="0.25">
      <c r="A45" s="248" t="s">
        <v>50</v>
      </c>
      <c r="B45" s="65"/>
      <c r="C45" s="66" t="s">
        <v>39</v>
      </c>
      <c r="D45" s="255"/>
      <c r="E45" s="261"/>
      <c r="F45" s="262"/>
      <c r="G45" s="128"/>
      <c r="H45" s="260">
        <v>1871.6100000000001</v>
      </c>
    </row>
    <row r="46" spans="1:8" x14ac:dyDescent="0.25">
      <c r="A46" s="72" t="s">
        <v>372</v>
      </c>
      <c r="B46" s="65" t="s">
        <v>51</v>
      </c>
      <c r="C46" s="66"/>
      <c r="D46" s="255">
        <v>349.42</v>
      </c>
      <c r="E46" s="264"/>
      <c r="F46" s="262"/>
      <c r="G46" s="246">
        <v>2</v>
      </c>
      <c r="H46" s="247">
        <v>1281.47</v>
      </c>
    </row>
    <row r="47" spans="1:8" ht="15.75" thickBot="1" x14ac:dyDescent="0.3">
      <c r="A47" s="72" t="s">
        <v>52</v>
      </c>
      <c r="B47" s="65" t="s">
        <v>51</v>
      </c>
      <c r="C47" s="66"/>
      <c r="D47" s="255">
        <v>173.89</v>
      </c>
      <c r="E47" s="264"/>
      <c r="F47" s="262"/>
      <c r="G47" s="246">
        <v>2</v>
      </c>
      <c r="H47" s="247">
        <v>590.14</v>
      </c>
    </row>
    <row r="48" spans="1:8" ht="26.25" thickBot="1" x14ac:dyDescent="0.3">
      <c r="A48" s="47" t="s">
        <v>54</v>
      </c>
      <c r="B48" s="60"/>
      <c r="C48" s="71"/>
      <c r="D48" s="76"/>
      <c r="E48" s="269">
        <v>2679.4</v>
      </c>
      <c r="F48" s="239">
        <v>18.760000000000002</v>
      </c>
      <c r="G48" s="270"/>
      <c r="H48" s="129">
        <v>18.755800000000001</v>
      </c>
    </row>
    <row r="49" spans="1:8" ht="102" thickBot="1" x14ac:dyDescent="0.3">
      <c r="A49" s="50" t="s">
        <v>55</v>
      </c>
      <c r="B49" s="63" t="s">
        <v>56</v>
      </c>
      <c r="C49" s="64" t="s">
        <v>36</v>
      </c>
      <c r="D49" s="243">
        <v>6.7000000000000002E-3</v>
      </c>
      <c r="E49" s="250">
        <v>2679.4</v>
      </c>
      <c r="F49" s="259">
        <v>18.760000000000002</v>
      </c>
      <c r="G49" s="246">
        <v>2679.4</v>
      </c>
      <c r="H49" s="247">
        <v>18.755800000000001</v>
      </c>
    </row>
    <row r="50" spans="1:8" ht="39" thickBot="1" x14ac:dyDescent="0.3">
      <c r="A50" s="47" t="s">
        <v>60</v>
      </c>
      <c r="B50" s="60"/>
      <c r="C50" s="71"/>
      <c r="D50" s="76"/>
      <c r="E50" s="276">
        <v>2679.4</v>
      </c>
      <c r="F50" s="239">
        <v>331.17</v>
      </c>
      <c r="G50" s="277"/>
      <c r="H50" s="278">
        <v>0</v>
      </c>
    </row>
    <row r="51" spans="1:8" ht="113.25" thickBot="1" x14ac:dyDescent="0.3">
      <c r="A51" s="50" t="s">
        <v>61</v>
      </c>
      <c r="B51" s="63" t="s">
        <v>56</v>
      </c>
      <c r="C51" s="64" t="s">
        <v>36</v>
      </c>
      <c r="D51" s="243">
        <v>0.12</v>
      </c>
      <c r="E51" s="250">
        <v>2679.4</v>
      </c>
      <c r="F51" s="259">
        <v>331.17</v>
      </c>
      <c r="G51" s="246">
        <v>0</v>
      </c>
      <c r="H51" s="247">
        <v>0</v>
      </c>
    </row>
    <row r="52" spans="1:8" ht="26.25" thickBot="1" x14ac:dyDescent="0.3">
      <c r="A52" s="47" t="s">
        <v>62</v>
      </c>
      <c r="B52" s="60"/>
      <c r="C52" s="71"/>
      <c r="D52" s="76"/>
      <c r="E52" s="276">
        <v>403.7</v>
      </c>
      <c r="F52" s="239">
        <v>27808.95</v>
      </c>
      <c r="G52" s="235"/>
      <c r="H52" s="280">
        <v>257.96429999999998</v>
      </c>
    </row>
    <row r="53" spans="1:8" ht="33.75" x14ac:dyDescent="0.25">
      <c r="A53" s="68" t="s">
        <v>63</v>
      </c>
      <c r="B53" s="63" t="s">
        <v>38</v>
      </c>
      <c r="C53" s="64" t="s">
        <v>64</v>
      </c>
      <c r="D53" s="243">
        <v>0.54</v>
      </c>
      <c r="E53" s="250">
        <v>403.7</v>
      </c>
      <c r="F53" s="259">
        <v>464.26</v>
      </c>
      <c r="G53" s="246">
        <v>403.7</v>
      </c>
      <c r="H53" s="247">
        <v>230.10899999999998</v>
      </c>
    </row>
    <row r="54" spans="1:8" ht="33.75" x14ac:dyDescent="0.25">
      <c r="A54" s="59" t="s">
        <v>65</v>
      </c>
      <c r="B54" s="65" t="s">
        <v>38</v>
      </c>
      <c r="C54" s="66" t="s">
        <v>66</v>
      </c>
      <c r="D54" s="255">
        <v>6.6000000000000003E-2</v>
      </c>
      <c r="E54" s="122">
        <v>403.7</v>
      </c>
      <c r="F54" s="259">
        <v>113.84</v>
      </c>
      <c r="G54" s="246">
        <v>403.7</v>
      </c>
      <c r="H54" s="247">
        <v>27.855300000000003</v>
      </c>
    </row>
    <row r="55" spans="1:8" ht="16.5" x14ac:dyDescent="0.25">
      <c r="A55" s="272" t="s">
        <v>50</v>
      </c>
      <c r="B55" s="65"/>
      <c r="C55" s="66" t="s">
        <v>57</v>
      </c>
      <c r="D55" s="255"/>
      <c r="E55" s="250"/>
      <c r="F55" s="259">
        <v>27230.85</v>
      </c>
      <c r="G55" s="128"/>
      <c r="H55" s="260">
        <v>0</v>
      </c>
    </row>
    <row r="56" spans="1:8" ht="15.75" thickBot="1" x14ac:dyDescent="0.3">
      <c r="A56" s="283" t="s">
        <v>69</v>
      </c>
      <c r="B56" s="65"/>
      <c r="C56" s="78"/>
      <c r="D56" s="282"/>
      <c r="E56" s="250"/>
      <c r="F56" s="259">
        <v>27230.85</v>
      </c>
      <c r="G56" s="128"/>
      <c r="H56" s="260">
        <v>0</v>
      </c>
    </row>
    <row r="57" spans="1:8" ht="26.25" thickBot="1" x14ac:dyDescent="0.3">
      <c r="A57" s="47" t="s">
        <v>72</v>
      </c>
      <c r="B57" s="83"/>
      <c r="C57" s="83"/>
      <c r="D57" s="286"/>
      <c r="E57" s="276">
        <v>97.1</v>
      </c>
      <c r="F57" s="239">
        <v>36.9</v>
      </c>
      <c r="G57" s="235"/>
      <c r="H57" s="287">
        <v>36.897999999999996</v>
      </c>
    </row>
    <row r="58" spans="1:8" ht="68.25" thickBot="1" x14ac:dyDescent="0.3">
      <c r="A58" s="50" t="s">
        <v>73</v>
      </c>
      <c r="B58" s="84" t="s">
        <v>38</v>
      </c>
      <c r="C58" s="63" t="s">
        <v>36</v>
      </c>
      <c r="D58" s="243">
        <v>0.53</v>
      </c>
      <c r="E58" s="250">
        <v>97.1</v>
      </c>
      <c r="F58" s="259">
        <v>36.9</v>
      </c>
      <c r="G58" s="246">
        <v>97.1</v>
      </c>
      <c r="H58" s="247">
        <v>36.897999999999996</v>
      </c>
    </row>
    <row r="59" spans="1:8" ht="26.25" thickBot="1" x14ac:dyDescent="0.3">
      <c r="A59" s="47" t="s">
        <v>77</v>
      </c>
      <c r="B59" s="60"/>
      <c r="C59" s="71"/>
      <c r="D59" s="76"/>
      <c r="E59" s="276">
        <v>2679.4</v>
      </c>
      <c r="F59" s="239">
        <v>61.63</v>
      </c>
      <c r="G59" s="278"/>
      <c r="H59" s="287">
        <v>292.49520000000001</v>
      </c>
    </row>
    <row r="60" spans="1:8" ht="90" x14ac:dyDescent="0.25">
      <c r="A60" s="50" t="s">
        <v>78</v>
      </c>
      <c r="B60" s="63" t="s">
        <v>56</v>
      </c>
      <c r="C60" s="64" t="s">
        <v>64</v>
      </c>
      <c r="D60" s="243">
        <v>2.1999999999999999E-2</v>
      </c>
      <c r="E60" s="250">
        <v>2679.4</v>
      </c>
      <c r="F60" s="259">
        <v>61.63</v>
      </c>
      <c r="G60" s="246">
        <v>2679.4</v>
      </c>
      <c r="H60" s="247">
        <v>61.626200000000004</v>
      </c>
    </row>
    <row r="61" spans="1:8" ht="16.5" x14ac:dyDescent="0.25">
      <c r="A61" s="272" t="s">
        <v>50</v>
      </c>
      <c r="B61" s="65"/>
      <c r="C61" s="66" t="s">
        <v>57</v>
      </c>
      <c r="D61" s="255"/>
      <c r="E61" s="261"/>
      <c r="F61" s="262"/>
      <c r="G61" s="128"/>
      <c r="H61" s="260">
        <v>230.869</v>
      </c>
    </row>
    <row r="62" spans="1:8" ht="15.75" thickBot="1" x14ac:dyDescent="0.3">
      <c r="A62" s="58" t="s">
        <v>84</v>
      </c>
      <c r="B62" s="65" t="s">
        <v>38</v>
      </c>
      <c r="C62" s="67"/>
      <c r="D62" s="268">
        <v>105</v>
      </c>
      <c r="E62" s="264"/>
      <c r="F62" s="262"/>
      <c r="G62" s="246">
        <v>1.9</v>
      </c>
      <c r="H62" s="247">
        <v>230.869</v>
      </c>
    </row>
    <row r="63" spans="1:8" ht="26.25" thickBot="1" x14ac:dyDescent="0.3">
      <c r="A63" s="90" t="s">
        <v>90</v>
      </c>
      <c r="B63" s="292"/>
      <c r="C63" s="165"/>
      <c r="D63" s="293"/>
      <c r="E63" s="276">
        <v>2679.4</v>
      </c>
      <c r="F63" s="239">
        <v>331.17</v>
      </c>
      <c r="G63" s="278"/>
      <c r="H63" s="280">
        <v>0</v>
      </c>
    </row>
    <row r="64" spans="1:8" ht="68.25" thickBot="1" x14ac:dyDescent="0.3">
      <c r="A64" s="91" t="s">
        <v>91</v>
      </c>
      <c r="B64" s="92" t="s">
        <v>56</v>
      </c>
      <c r="C64" s="294" t="s">
        <v>36</v>
      </c>
      <c r="D64" s="243">
        <v>0.12</v>
      </c>
      <c r="E64" s="250">
        <v>2679.4</v>
      </c>
      <c r="F64" s="259">
        <v>331.17</v>
      </c>
      <c r="G64" s="246">
        <v>0</v>
      </c>
      <c r="H64" s="247">
        <v>0</v>
      </c>
    </row>
    <row r="65" spans="1:8" ht="26.25" thickBot="1" x14ac:dyDescent="0.3">
      <c r="A65" s="47" t="s">
        <v>92</v>
      </c>
      <c r="B65" s="60"/>
      <c r="C65" s="71"/>
      <c r="D65" s="76"/>
      <c r="E65" s="276">
        <v>2679.4</v>
      </c>
      <c r="F65" s="239">
        <v>75.02</v>
      </c>
      <c r="G65" s="46"/>
      <c r="H65" s="280">
        <v>75.023200000000003</v>
      </c>
    </row>
    <row r="66" spans="1:8" ht="17.25" thickBot="1" x14ac:dyDescent="0.3">
      <c r="A66" s="50" t="s">
        <v>93</v>
      </c>
      <c r="B66" s="63" t="s">
        <v>56</v>
      </c>
      <c r="C66" s="64"/>
      <c r="D66" s="243">
        <v>2.7E-2</v>
      </c>
      <c r="E66" s="250">
        <v>2679.4</v>
      </c>
      <c r="F66" s="259">
        <v>75.02</v>
      </c>
      <c r="G66" s="246">
        <v>2679.4</v>
      </c>
      <c r="H66" s="247">
        <v>75.023200000000003</v>
      </c>
    </row>
    <row r="67" spans="1:8" ht="51.75" thickBot="1" x14ac:dyDescent="0.3">
      <c r="A67" s="47" t="s">
        <v>99</v>
      </c>
      <c r="B67" s="60"/>
      <c r="C67" s="61"/>
      <c r="D67" s="76"/>
      <c r="E67" s="276">
        <v>19</v>
      </c>
      <c r="F67" s="239">
        <v>746.85</v>
      </c>
      <c r="G67" s="235"/>
      <c r="H67" s="280">
        <v>3015.59</v>
      </c>
    </row>
    <row r="68" spans="1:8" ht="78.75" x14ac:dyDescent="0.25">
      <c r="A68" s="68" t="s">
        <v>100</v>
      </c>
      <c r="B68" s="63" t="s">
        <v>101</v>
      </c>
      <c r="C68" s="95" t="s">
        <v>49</v>
      </c>
      <c r="D68" s="243">
        <v>3.38</v>
      </c>
      <c r="E68" s="250">
        <v>19</v>
      </c>
      <c r="F68" s="259">
        <v>130.91</v>
      </c>
      <c r="G68" s="246">
        <v>0</v>
      </c>
      <c r="H68" s="247">
        <v>0</v>
      </c>
    </row>
    <row r="69" spans="1:8" x14ac:dyDescent="0.25">
      <c r="A69" s="297" t="s">
        <v>102</v>
      </c>
      <c r="B69" s="65"/>
      <c r="C69" s="96"/>
      <c r="D69" s="255"/>
      <c r="E69" s="250"/>
      <c r="F69" s="259">
        <v>615.94000000000005</v>
      </c>
      <c r="G69" s="128"/>
      <c r="H69" s="298">
        <v>3015.59</v>
      </c>
    </row>
    <row r="70" spans="1:8" x14ac:dyDescent="0.25">
      <c r="A70" s="166" t="s">
        <v>103</v>
      </c>
      <c r="B70" s="77" t="s">
        <v>38</v>
      </c>
      <c r="C70" s="97"/>
      <c r="D70" s="296">
        <v>760.19880999999998</v>
      </c>
      <c r="E70" s="250">
        <v>0.30000000000000004</v>
      </c>
      <c r="F70" s="259">
        <v>235.94</v>
      </c>
      <c r="G70" s="246">
        <v>0</v>
      </c>
      <c r="H70" s="247">
        <v>0</v>
      </c>
    </row>
    <row r="71" spans="1:8" x14ac:dyDescent="0.25">
      <c r="A71" s="301" t="s">
        <v>106</v>
      </c>
      <c r="B71" s="65" t="s">
        <v>107</v>
      </c>
      <c r="C71" s="96"/>
      <c r="D71" s="299"/>
      <c r="E71" s="302"/>
      <c r="F71" s="303">
        <v>380</v>
      </c>
      <c r="G71" s="246"/>
      <c r="H71" s="304">
        <v>3015.59</v>
      </c>
    </row>
    <row r="72" spans="1:8" x14ac:dyDescent="0.25">
      <c r="A72" s="98" t="s">
        <v>383</v>
      </c>
      <c r="B72" s="86" t="s">
        <v>38</v>
      </c>
      <c r="C72" s="96"/>
      <c r="D72" s="255">
        <v>93.12</v>
      </c>
      <c r="E72" s="264"/>
      <c r="F72" s="262"/>
      <c r="G72" s="246">
        <v>2</v>
      </c>
      <c r="H72" s="247">
        <v>663.94</v>
      </c>
    </row>
    <row r="73" spans="1:8" x14ac:dyDescent="0.25">
      <c r="A73" s="98" t="s">
        <v>112</v>
      </c>
      <c r="B73" s="73" t="s">
        <v>59</v>
      </c>
      <c r="C73" s="96"/>
      <c r="D73" s="255">
        <v>326.44</v>
      </c>
      <c r="E73" s="264"/>
      <c r="F73" s="262"/>
      <c r="G73" s="246">
        <v>1</v>
      </c>
      <c r="H73" s="247">
        <v>298.56</v>
      </c>
    </row>
    <row r="74" spans="1:8" x14ac:dyDescent="0.25">
      <c r="A74" s="85" t="s">
        <v>114</v>
      </c>
      <c r="B74" s="88" t="s">
        <v>101</v>
      </c>
      <c r="C74" s="96"/>
      <c r="D74" s="296">
        <v>64.025373134328362</v>
      </c>
      <c r="E74" s="264"/>
      <c r="F74" s="262"/>
      <c r="G74" s="246">
        <v>2</v>
      </c>
      <c r="H74" s="247">
        <v>111.48</v>
      </c>
    </row>
    <row r="75" spans="1:8" x14ac:dyDescent="0.25">
      <c r="A75" s="100" t="s">
        <v>115</v>
      </c>
      <c r="B75" s="88" t="s">
        <v>101</v>
      </c>
      <c r="C75" s="96"/>
      <c r="D75" s="255">
        <v>284.24</v>
      </c>
      <c r="E75" s="264"/>
      <c r="F75" s="262"/>
      <c r="G75" s="246">
        <v>3</v>
      </c>
      <c r="H75" s="247">
        <v>796.83</v>
      </c>
    </row>
    <row r="76" spans="1:8" x14ac:dyDescent="0.25">
      <c r="A76" s="69" t="s">
        <v>384</v>
      </c>
      <c r="B76" s="88" t="s">
        <v>101</v>
      </c>
      <c r="C76" s="96"/>
      <c r="D76" s="255">
        <v>349.42</v>
      </c>
      <c r="E76" s="264"/>
      <c r="F76" s="262"/>
      <c r="G76" s="246">
        <v>1</v>
      </c>
      <c r="H76" s="247">
        <v>349.42</v>
      </c>
    </row>
    <row r="77" spans="1:8" x14ac:dyDescent="0.25">
      <c r="A77" s="98" t="s">
        <v>125</v>
      </c>
      <c r="B77" s="88" t="s">
        <v>101</v>
      </c>
      <c r="C77" s="96"/>
      <c r="D77" s="255">
        <v>135.75</v>
      </c>
      <c r="E77" s="264"/>
      <c r="F77" s="262"/>
      <c r="G77" s="246">
        <v>1</v>
      </c>
      <c r="H77" s="247">
        <v>135.75</v>
      </c>
    </row>
    <row r="78" spans="1:8" ht="15.75" thickBot="1" x14ac:dyDescent="0.3">
      <c r="A78" s="69" t="s">
        <v>132</v>
      </c>
      <c r="B78" s="88" t="s">
        <v>38</v>
      </c>
      <c r="C78" s="96"/>
      <c r="D78" s="255">
        <v>659.61</v>
      </c>
      <c r="E78" s="264"/>
      <c r="F78" s="262"/>
      <c r="G78" s="246">
        <v>1</v>
      </c>
      <c r="H78" s="247">
        <v>659.61</v>
      </c>
    </row>
    <row r="79" spans="1:8" ht="53.25" customHeight="1" thickBot="1" x14ac:dyDescent="0.3">
      <c r="A79" s="543" t="s">
        <v>136</v>
      </c>
      <c r="B79" s="544"/>
      <c r="C79" s="544"/>
      <c r="D79" s="545"/>
      <c r="E79" s="307"/>
      <c r="F79" s="308">
        <v>263294.59999999998</v>
      </c>
      <c r="G79" s="45"/>
      <c r="H79" s="309">
        <v>226022.09699999998</v>
      </c>
    </row>
    <row r="80" spans="1:8" ht="26.25" thickBot="1" x14ac:dyDescent="0.3">
      <c r="A80" s="310" t="s">
        <v>137</v>
      </c>
      <c r="B80" s="165" t="s">
        <v>38</v>
      </c>
      <c r="C80" s="499"/>
      <c r="D80" s="500"/>
      <c r="E80" s="276">
        <v>1</v>
      </c>
      <c r="F80" s="311">
        <v>54770.74</v>
      </c>
      <c r="G80" s="246">
        <v>2679.4</v>
      </c>
      <c r="H80" s="247">
        <v>54820.489999999991</v>
      </c>
    </row>
    <row r="81" spans="1:8" ht="39" thickBot="1" x14ac:dyDescent="0.3">
      <c r="A81" s="47" t="s">
        <v>139</v>
      </c>
      <c r="B81" s="60"/>
      <c r="C81" s="71"/>
      <c r="D81" s="76"/>
      <c r="E81" s="312">
        <v>51</v>
      </c>
      <c r="F81" s="311">
        <v>6776.01</v>
      </c>
      <c r="G81" s="235"/>
      <c r="H81" s="280">
        <v>7360.14</v>
      </c>
    </row>
    <row r="82" spans="1:8" x14ac:dyDescent="0.25">
      <c r="A82" s="50" t="s">
        <v>140</v>
      </c>
      <c r="B82" s="63" t="s">
        <v>141</v>
      </c>
      <c r="C82" s="106" t="s">
        <v>142</v>
      </c>
      <c r="D82" s="243">
        <v>35</v>
      </c>
      <c r="E82" s="250">
        <v>51</v>
      </c>
      <c r="F82" s="259">
        <v>5355</v>
      </c>
      <c r="G82" s="246">
        <v>93</v>
      </c>
      <c r="H82" s="247">
        <v>3255</v>
      </c>
    </row>
    <row r="83" spans="1:8" x14ac:dyDescent="0.25">
      <c r="A83" s="313" t="s">
        <v>102</v>
      </c>
      <c r="B83" s="65"/>
      <c r="C83" s="107"/>
      <c r="D83" s="255"/>
      <c r="E83" s="250"/>
      <c r="F83" s="259">
        <v>1421.01</v>
      </c>
      <c r="G83" s="274"/>
      <c r="H83" s="247">
        <v>4105.1400000000003</v>
      </c>
    </row>
    <row r="84" spans="1:8" ht="17.25" thickBot="1" x14ac:dyDescent="0.3">
      <c r="A84" s="75" t="s">
        <v>143</v>
      </c>
      <c r="B84" s="65" t="s">
        <v>41</v>
      </c>
      <c r="C84" s="107" t="s">
        <v>144</v>
      </c>
      <c r="D84" s="255">
        <v>52.63</v>
      </c>
      <c r="E84" s="314">
        <v>27</v>
      </c>
      <c r="F84" s="315">
        <v>1421.01</v>
      </c>
      <c r="G84" s="246">
        <v>78</v>
      </c>
      <c r="H84" s="247">
        <v>4105.1400000000003</v>
      </c>
    </row>
    <row r="85" spans="1:8" ht="51.75" thickBot="1" x14ac:dyDescent="0.3">
      <c r="A85" s="47" t="s">
        <v>147</v>
      </c>
      <c r="B85" s="111"/>
      <c r="C85" s="112"/>
      <c r="D85" s="318"/>
      <c r="E85" s="319"/>
      <c r="F85" s="311">
        <v>109599.96</v>
      </c>
      <c r="G85" s="235"/>
      <c r="H85" s="280">
        <v>74388.74500000001</v>
      </c>
    </row>
    <row r="86" spans="1:8" ht="45" x14ac:dyDescent="0.25">
      <c r="A86" s="113" t="s">
        <v>148</v>
      </c>
      <c r="B86" s="63"/>
      <c r="C86" s="109"/>
      <c r="D86" s="243"/>
      <c r="E86" s="250"/>
      <c r="F86" s="259">
        <v>6114.06</v>
      </c>
      <c r="G86" s="320"/>
      <c r="H86" s="321">
        <v>4595.22</v>
      </c>
    </row>
    <row r="87" spans="1:8" x14ac:dyDescent="0.25">
      <c r="A87" s="140" t="s">
        <v>149</v>
      </c>
      <c r="B87" s="65" t="s">
        <v>38</v>
      </c>
      <c r="C87" s="114" t="s">
        <v>36</v>
      </c>
      <c r="D87" s="255">
        <v>1.17</v>
      </c>
      <c r="E87" s="250">
        <v>2121.4</v>
      </c>
      <c r="F87" s="259">
        <v>2482.04</v>
      </c>
      <c r="G87" s="246">
        <v>860</v>
      </c>
      <c r="H87" s="247">
        <v>963.2</v>
      </c>
    </row>
    <row r="88" spans="1:8" x14ac:dyDescent="0.25">
      <c r="A88" s="322" t="s">
        <v>150</v>
      </c>
      <c r="B88" s="65" t="s">
        <v>38</v>
      </c>
      <c r="C88" s="115" t="s">
        <v>49</v>
      </c>
      <c r="D88" s="255">
        <v>0.47</v>
      </c>
      <c r="E88" s="256">
        <v>535.6</v>
      </c>
      <c r="F88" s="259">
        <v>2945.8</v>
      </c>
      <c r="G88" s="246">
        <v>535.6</v>
      </c>
      <c r="H88" s="247">
        <v>2945.8</v>
      </c>
    </row>
    <row r="89" spans="1:8" x14ac:dyDescent="0.25">
      <c r="A89" s="82" t="s">
        <v>151</v>
      </c>
      <c r="B89" s="65" t="s">
        <v>152</v>
      </c>
      <c r="C89" s="115" t="s">
        <v>49</v>
      </c>
      <c r="D89" s="255">
        <v>58.41</v>
      </c>
      <c r="E89" s="256">
        <v>1</v>
      </c>
      <c r="F89" s="259">
        <v>686.22</v>
      </c>
      <c r="G89" s="246">
        <v>1</v>
      </c>
      <c r="H89" s="247">
        <v>686.21999999999991</v>
      </c>
    </row>
    <row r="90" spans="1:8" x14ac:dyDescent="0.25">
      <c r="A90" s="323" t="s">
        <v>102</v>
      </c>
      <c r="B90" s="77"/>
      <c r="C90" s="116"/>
      <c r="D90" s="324"/>
      <c r="E90" s="325"/>
      <c r="F90" s="326">
        <v>81418.899999999994</v>
      </c>
      <c r="G90" s="128"/>
      <c r="H90" s="260">
        <v>43726.105000000003</v>
      </c>
    </row>
    <row r="91" spans="1:8" x14ac:dyDescent="0.25">
      <c r="A91" s="74" t="s">
        <v>157</v>
      </c>
      <c r="B91" s="88" t="s">
        <v>81</v>
      </c>
      <c r="C91" s="66"/>
      <c r="D91" s="255">
        <v>473.06</v>
      </c>
      <c r="E91" s="250"/>
      <c r="F91" s="259">
        <v>0</v>
      </c>
      <c r="G91" s="246">
        <v>5.25</v>
      </c>
      <c r="H91" s="247">
        <v>3191.8050000000003</v>
      </c>
    </row>
    <row r="92" spans="1:8" x14ac:dyDescent="0.25">
      <c r="A92" s="74" t="s">
        <v>158</v>
      </c>
      <c r="B92" s="88" t="s">
        <v>81</v>
      </c>
      <c r="C92" s="66"/>
      <c r="D92" s="255">
        <v>735.89</v>
      </c>
      <c r="E92" s="250"/>
      <c r="F92" s="259">
        <v>0</v>
      </c>
      <c r="G92" s="246">
        <v>6</v>
      </c>
      <c r="H92" s="247">
        <v>4415.34</v>
      </c>
    </row>
    <row r="93" spans="1:8" x14ac:dyDescent="0.25">
      <c r="A93" s="74" t="s">
        <v>159</v>
      </c>
      <c r="B93" s="118" t="s">
        <v>41</v>
      </c>
      <c r="C93" s="66"/>
      <c r="D93" s="255">
        <v>476.46</v>
      </c>
      <c r="E93" s="250"/>
      <c r="F93" s="259">
        <v>0</v>
      </c>
      <c r="G93" s="246">
        <v>3.5</v>
      </c>
      <c r="H93" s="247">
        <v>1620.115</v>
      </c>
    </row>
    <row r="94" spans="1:8" x14ac:dyDescent="0.25">
      <c r="A94" s="74" t="s">
        <v>160</v>
      </c>
      <c r="B94" s="118" t="s">
        <v>41</v>
      </c>
      <c r="C94" s="66"/>
      <c r="D94" s="255">
        <v>518.34</v>
      </c>
      <c r="E94" s="250"/>
      <c r="F94" s="259">
        <v>0</v>
      </c>
      <c r="G94" s="246">
        <v>3</v>
      </c>
      <c r="H94" s="247">
        <v>1451.52</v>
      </c>
    </row>
    <row r="95" spans="1:8" x14ac:dyDescent="0.25">
      <c r="A95" s="74" t="s">
        <v>161</v>
      </c>
      <c r="B95" s="118" t="s">
        <v>41</v>
      </c>
      <c r="C95" s="66"/>
      <c r="D95" s="255" t="s">
        <v>42</v>
      </c>
      <c r="E95" s="252">
        <v>16</v>
      </c>
      <c r="F95" s="275">
        <v>17241.84</v>
      </c>
      <c r="G95" s="246">
        <v>0</v>
      </c>
      <c r="H95" s="247">
        <v>0</v>
      </c>
    </row>
    <row r="96" spans="1:8" x14ac:dyDescent="0.25">
      <c r="A96" s="74" t="s">
        <v>165</v>
      </c>
      <c r="B96" s="88" t="s">
        <v>41</v>
      </c>
      <c r="C96" s="110"/>
      <c r="D96" s="255">
        <v>476.46</v>
      </c>
      <c r="E96" s="250"/>
      <c r="F96" s="259">
        <v>0</v>
      </c>
      <c r="G96" s="246">
        <v>0.5</v>
      </c>
      <c r="H96" s="247">
        <v>231.44499999999999</v>
      </c>
    </row>
    <row r="97" spans="1:8" x14ac:dyDescent="0.25">
      <c r="A97" s="74" t="s">
        <v>176</v>
      </c>
      <c r="B97" s="88" t="s">
        <v>101</v>
      </c>
      <c r="C97" s="110"/>
      <c r="D97" s="255">
        <v>5917.23</v>
      </c>
      <c r="E97" s="250">
        <v>4</v>
      </c>
      <c r="F97" s="259">
        <v>22942.52</v>
      </c>
      <c r="G97" s="246">
        <v>0</v>
      </c>
      <c r="H97" s="247">
        <v>0</v>
      </c>
    </row>
    <row r="98" spans="1:8" x14ac:dyDescent="0.25">
      <c r="A98" s="74" t="s">
        <v>177</v>
      </c>
      <c r="B98" s="88" t="s">
        <v>101</v>
      </c>
      <c r="C98" s="110"/>
      <c r="D98" s="255">
        <v>7321.34</v>
      </c>
      <c r="E98" s="250">
        <v>3</v>
      </c>
      <c r="F98" s="259">
        <v>24912.240000000002</v>
      </c>
      <c r="G98" s="246">
        <v>0</v>
      </c>
      <c r="H98" s="247">
        <v>0</v>
      </c>
    </row>
    <row r="99" spans="1:8" x14ac:dyDescent="0.25">
      <c r="A99" s="119" t="s">
        <v>178</v>
      </c>
      <c r="B99" s="86" t="s">
        <v>101</v>
      </c>
      <c r="C99" s="110"/>
      <c r="D99" s="255">
        <v>3046.61</v>
      </c>
      <c r="E99" s="250">
        <v>2</v>
      </c>
      <c r="F99" s="259">
        <v>6093.22</v>
      </c>
      <c r="G99" s="246">
        <v>0</v>
      </c>
      <c r="H99" s="247">
        <v>0</v>
      </c>
    </row>
    <row r="100" spans="1:8" x14ac:dyDescent="0.25">
      <c r="A100" s="327" t="s">
        <v>180</v>
      </c>
      <c r="B100" s="65" t="s">
        <v>51</v>
      </c>
      <c r="C100" s="66"/>
      <c r="D100" s="299">
        <v>354.46</v>
      </c>
      <c r="E100" s="250"/>
      <c r="F100" s="259">
        <v>0</v>
      </c>
      <c r="G100" s="246">
        <v>1</v>
      </c>
      <c r="H100" s="247">
        <v>312.70999999999998</v>
      </c>
    </row>
    <row r="101" spans="1:8" x14ac:dyDescent="0.25">
      <c r="A101" s="327" t="s">
        <v>181</v>
      </c>
      <c r="B101" s="65" t="s">
        <v>51</v>
      </c>
      <c r="C101" s="66"/>
      <c r="D101" s="299">
        <v>394.47</v>
      </c>
      <c r="E101" s="250"/>
      <c r="F101" s="259">
        <v>0</v>
      </c>
      <c r="G101" s="246">
        <v>1</v>
      </c>
      <c r="H101" s="247">
        <v>398.74</v>
      </c>
    </row>
    <row r="102" spans="1:8" x14ac:dyDescent="0.25">
      <c r="A102" s="327" t="s">
        <v>182</v>
      </c>
      <c r="B102" s="65" t="s">
        <v>51</v>
      </c>
      <c r="C102" s="66"/>
      <c r="D102" s="299">
        <v>579.79999999999995</v>
      </c>
      <c r="E102" s="250"/>
      <c r="F102" s="259">
        <v>0</v>
      </c>
      <c r="G102" s="246">
        <v>1</v>
      </c>
      <c r="H102" s="247">
        <v>648.66999999999996</v>
      </c>
    </row>
    <row r="103" spans="1:8" x14ac:dyDescent="0.25">
      <c r="A103" s="328" t="s">
        <v>387</v>
      </c>
      <c r="B103" s="65" t="s">
        <v>51</v>
      </c>
      <c r="C103" s="66"/>
      <c r="D103" s="268">
        <v>225.97</v>
      </c>
      <c r="E103" s="250">
        <v>4</v>
      </c>
      <c r="F103" s="259">
        <v>1283.68</v>
      </c>
      <c r="G103" s="246">
        <v>10</v>
      </c>
      <c r="H103" s="247">
        <v>1460.9</v>
      </c>
    </row>
    <row r="104" spans="1:8" x14ac:dyDescent="0.25">
      <c r="A104" s="120" t="s">
        <v>388</v>
      </c>
      <c r="B104" s="65" t="s">
        <v>51</v>
      </c>
      <c r="C104" s="66"/>
      <c r="D104" s="268">
        <v>788.17</v>
      </c>
      <c r="E104" s="250">
        <v>4</v>
      </c>
      <c r="F104" s="259">
        <v>907.2</v>
      </c>
      <c r="G104" s="246">
        <v>6</v>
      </c>
      <c r="H104" s="247">
        <v>1365.88</v>
      </c>
    </row>
    <row r="105" spans="1:8" x14ac:dyDescent="0.25">
      <c r="A105" s="329" t="s">
        <v>189</v>
      </c>
      <c r="B105" s="65" t="s">
        <v>68</v>
      </c>
      <c r="C105" s="66"/>
      <c r="D105" s="299">
        <v>1100</v>
      </c>
      <c r="E105" s="250"/>
      <c r="F105" s="259">
        <v>0</v>
      </c>
      <c r="G105" s="246">
        <v>16</v>
      </c>
      <c r="H105" s="247">
        <v>17241.84</v>
      </c>
    </row>
    <row r="106" spans="1:8" x14ac:dyDescent="0.25">
      <c r="A106" s="104" t="s">
        <v>390</v>
      </c>
      <c r="B106" s="88" t="s">
        <v>101</v>
      </c>
      <c r="C106" s="107"/>
      <c r="D106" s="255">
        <v>591.87</v>
      </c>
      <c r="E106" s="264"/>
      <c r="F106" s="262"/>
      <c r="G106" s="246">
        <v>2</v>
      </c>
      <c r="H106" s="247">
        <v>1183.74</v>
      </c>
    </row>
    <row r="107" spans="1:8" x14ac:dyDescent="0.25">
      <c r="A107" s="330" t="s">
        <v>190</v>
      </c>
      <c r="B107" s="118"/>
      <c r="C107" s="116"/>
      <c r="D107" s="324"/>
      <c r="E107" s="302">
        <v>2679.4</v>
      </c>
      <c r="F107" s="331">
        <v>8038.2</v>
      </c>
      <c r="G107" s="128"/>
      <c r="H107" s="260">
        <v>10203.400000000001</v>
      </c>
    </row>
    <row r="108" spans="1:8" x14ac:dyDescent="0.25">
      <c r="A108" s="98" t="s">
        <v>191</v>
      </c>
      <c r="B108" s="88" t="s">
        <v>81</v>
      </c>
      <c r="C108" s="66"/>
      <c r="D108" s="255">
        <v>99.05</v>
      </c>
      <c r="E108" s="264"/>
      <c r="F108" s="262"/>
      <c r="G108" s="246">
        <v>60</v>
      </c>
      <c r="H108" s="247">
        <v>5909.2</v>
      </c>
    </row>
    <row r="109" spans="1:8" x14ac:dyDescent="0.25">
      <c r="A109" s="117" t="s">
        <v>198</v>
      </c>
      <c r="B109" s="73" t="s">
        <v>51</v>
      </c>
      <c r="C109" s="107"/>
      <c r="D109" s="255">
        <v>90.83</v>
      </c>
      <c r="E109" s="264"/>
      <c r="F109" s="262"/>
      <c r="G109" s="246">
        <v>2</v>
      </c>
      <c r="H109" s="247">
        <v>181.66</v>
      </c>
    </row>
    <row r="110" spans="1:8" x14ac:dyDescent="0.25">
      <c r="A110" s="117" t="s">
        <v>202</v>
      </c>
      <c r="B110" s="73" t="s">
        <v>51</v>
      </c>
      <c r="C110" s="107"/>
      <c r="D110" s="255">
        <v>68.31</v>
      </c>
      <c r="E110" s="264"/>
      <c r="F110" s="262"/>
      <c r="G110" s="246">
        <v>1</v>
      </c>
      <c r="H110" s="247">
        <v>68.31</v>
      </c>
    </row>
    <row r="111" spans="1:8" x14ac:dyDescent="0.25">
      <c r="A111" s="117" t="s">
        <v>203</v>
      </c>
      <c r="B111" s="73" t="s">
        <v>51</v>
      </c>
      <c r="C111" s="107"/>
      <c r="D111" s="255"/>
      <c r="E111" s="264"/>
      <c r="F111" s="262"/>
      <c r="G111" s="246">
        <v>2</v>
      </c>
      <c r="H111" s="247">
        <v>712.62</v>
      </c>
    </row>
    <row r="112" spans="1:8" x14ac:dyDescent="0.25">
      <c r="A112" s="117" t="s">
        <v>393</v>
      </c>
      <c r="B112" s="73" t="s">
        <v>51</v>
      </c>
      <c r="C112" s="107"/>
      <c r="D112" s="255">
        <v>91.77</v>
      </c>
      <c r="E112" s="264"/>
      <c r="F112" s="262"/>
      <c r="G112" s="246">
        <v>5</v>
      </c>
      <c r="H112" s="247">
        <v>458.84999999999997</v>
      </c>
    </row>
    <row r="113" spans="1:8" x14ac:dyDescent="0.25">
      <c r="A113" s="117" t="s">
        <v>206</v>
      </c>
      <c r="B113" s="73" t="s">
        <v>51</v>
      </c>
      <c r="C113" s="107"/>
      <c r="D113" s="255">
        <v>56.71</v>
      </c>
      <c r="E113" s="264"/>
      <c r="F113" s="262"/>
      <c r="G113" s="246">
        <v>1</v>
      </c>
      <c r="H113" s="247">
        <v>56.71</v>
      </c>
    </row>
    <row r="114" spans="1:8" x14ac:dyDescent="0.25">
      <c r="A114" s="117" t="s">
        <v>208</v>
      </c>
      <c r="B114" s="88" t="s">
        <v>101</v>
      </c>
      <c r="C114" s="107"/>
      <c r="D114" s="255">
        <v>37.18</v>
      </c>
      <c r="E114" s="264"/>
      <c r="F114" s="262"/>
      <c r="G114" s="246">
        <v>2</v>
      </c>
      <c r="H114" s="247">
        <v>73.680000000000007</v>
      </c>
    </row>
    <row r="115" spans="1:8" x14ac:dyDescent="0.25">
      <c r="A115" s="117" t="s">
        <v>211</v>
      </c>
      <c r="B115" s="88" t="s">
        <v>101</v>
      </c>
      <c r="C115" s="107"/>
      <c r="D115" s="255">
        <v>49.86</v>
      </c>
      <c r="E115" s="264"/>
      <c r="F115" s="262"/>
      <c r="G115" s="246">
        <v>1</v>
      </c>
      <c r="H115" s="247">
        <v>48.96</v>
      </c>
    </row>
    <row r="116" spans="1:8" x14ac:dyDescent="0.25">
      <c r="A116" s="124" t="s">
        <v>212</v>
      </c>
      <c r="B116" s="88" t="s">
        <v>101</v>
      </c>
      <c r="C116" s="107"/>
      <c r="D116" s="255">
        <v>59.52</v>
      </c>
      <c r="E116" s="264"/>
      <c r="F116" s="262"/>
      <c r="G116" s="246">
        <v>1</v>
      </c>
      <c r="H116" s="247">
        <v>59.52</v>
      </c>
    </row>
    <row r="117" spans="1:8" x14ac:dyDescent="0.25">
      <c r="A117" s="141" t="s">
        <v>213</v>
      </c>
      <c r="B117" s="88" t="s">
        <v>101</v>
      </c>
      <c r="C117" s="107"/>
      <c r="D117" s="255">
        <v>48.25</v>
      </c>
      <c r="E117" s="264"/>
      <c r="F117" s="262"/>
      <c r="G117" s="246">
        <v>12</v>
      </c>
      <c r="H117" s="247">
        <v>573</v>
      </c>
    </row>
    <row r="118" spans="1:8" x14ac:dyDescent="0.25">
      <c r="A118" s="124" t="s">
        <v>214</v>
      </c>
      <c r="B118" s="88" t="s">
        <v>101</v>
      </c>
      <c r="C118" s="107"/>
      <c r="D118" s="255">
        <v>50.81</v>
      </c>
      <c r="E118" s="264"/>
      <c r="F118" s="262"/>
      <c r="G118" s="246">
        <v>5</v>
      </c>
      <c r="H118" s="247">
        <v>254.05</v>
      </c>
    </row>
    <row r="119" spans="1:8" x14ac:dyDescent="0.25">
      <c r="A119" s="87" t="s">
        <v>216</v>
      </c>
      <c r="B119" s="88" t="s">
        <v>217</v>
      </c>
      <c r="C119" s="107"/>
      <c r="D119" s="255">
        <v>605.26</v>
      </c>
      <c r="E119" s="264"/>
      <c r="F119" s="262"/>
      <c r="G119" s="246">
        <v>3</v>
      </c>
      <c r="H119" s="247">
        <v>1806.8400000000001</v>
      </c>
    </row>
    <row r="120" spans="1:8" x14ac:dyDescent="0.25">
      <c r="A120" s="126" t="s">
        <v>219</v>
      </c>
      <c r="B120" s="430" t="s">
        <v>152</v>
      </c>
      <c r="C120" s="423"/>
      <c r="D120" s="424"/>
      <c r="E120" s="302">
        <v>1</v>
      </c>
      <c r="F120" s="331">
        <v>11000</v>
      </c>
      <c r="G120" s="55"/>
      <c r="H120" s="298">
        <v>15350.520000000002</v>
      </c>
    </row>
    <row r="121" spans="1:8" x14ac:dyDescent="0.25">
      <c r="A121" s="74" t="s">
        <v>220</v>
      </c>
      <c r="B121" s="101" t="s">
        <v>38</v>
      </c>
      <c r="C121" s="107"/>
      <c r="D121" s="255">
        <v>229.1</v>
      </c>
      <c r="E121" s="264"/>
      <c r="F121" s="262"/>
      <c r="G121" s="246">
        <v>22.5</v>
      </c>
      <c r="H121" s="247">
        <v>5963.4000000000005</v>
      </c>
    </row>
    <row r="122" spans="1:8" x14ac:dyDescent="0.25">
      <c r="A122" s="74" t="s">
        <v>221</v>
      </c>
      <c r="B122" s="86" t="s">
        <v>101</v>
      </c>
      <c r="C122" s="107"/>
      <c r="D122" s="255">
        <v>607.54000000000042</v>
      </c>
      <c r="E122" s="264"/>
      <c r="F122" s="262"/>
      <c r="G122" s="246">
        <v>2</v>
      </c>
      <c r="H122" s="247">
        <v>1215.08</v>
      </c>
    </row>
    <row r="123" spans="1:8" x14ac:dyDescent="0.25">
      <c r="A123" s="74" t="s">
        <v>222</v>
      </c>
      <c r="B123" s="86" t="s">
        <v>101</v>
      </c>
      <c r="C123" s="107"/>
      <c r="D123" s="255">
        <v>718.93</v>
      </c>
      <c r="E123" s="264"/>
      <c r="F123" s="262"/>
      <c r="G123" s="246">
        <v>1</v>
      </c>
      <c r="H123" s="247">
        <v>718.93</v>
      </c>
    </row>
    <row r="124" spans="1:8" x14ac:dyDescent="0.25">
      <c r="A124" s="74" t="s">
        <v>223</v>
      </c>
      <c r="B124" s="88" t="s">
        <v>101</v>
      </c>
      <c r="C124" s="107"/>
      <c r="D124" s="255">
        <v>1412.1</v>
      </c>
      <c r="E124" s="264"/>
      <c r="F124" s="262"/>
      <c r="G124" s="246">
        <v>1</v>
      </c>
      <c r="H124" s="247">
        <v>1396.53</v>
      </c>
    </row>
    <row r="125" spans="1:8" x14ac:dyDescent="0.25">
      <c r="A125" s="127" t="s">
        <v>225</v>
      </c>
      <c r="B125" s="86" t="s">
        <v>101</v>
      </c>
      <c r="C125" s="107"/>
      <c r="D125" s="255">
        <v>5571.14</v>
      </c>
      <c r="E125" s="264"/>
      <c r="F125" s="262"/>
      <c r="G125" s="246">
        <v>1</v>
      </c>
      <c r="H125" s="247">
        <v>5571.14</v>
      </c>
    </row>
    <row r="126" spans="1:8" x14ac:dyDescent="0.25">
      <c r="A126" s="100" t="s">
        <v>226</v>
      </c>
      <c r="B126" s="86" t="s">
        <v>101</v>
      </c>
      <c r="C126" s="107"/>
      <c r="D126" s="255">
        <v>60.68</v>
      </c>
      <c r="E126" s="264"/>
      <c r="F126" s="262"/>
      <c r="G126" s="246">
        <v>8</v>
      </c>
      <c r="H126" s="247">
        <v>485.44</v>
      </c>
    </row>
    <row r="127" spans="1:8" ht="45" x14ac:dyDescent="0.25">
      <c r="A127" s="59" t="s">
        <v>228</v>
      </c>
      <c r="B127" s="70" t="s">
        <v>152</v>
      </c>
      <c r="C127" s="449" t="s">
        <v>146</v>
      </c>
      <c r="D127" s="249">
        <v>50.23</v>
      </c>
      <c r="E127" s="316">
        <v>1</v>
      </c>
      <c r="F127" s="317">
        <v>1187.4000000000001</v>
      </c>
      <c r="G127" s="289">
        <v>1</v>
      </c>
      <c r="H127" s="290">
        <v>983.45999999999992</v>
      </c>
    </row>
    <row r="128" spans="1:8" x14ac:dyDescent="0.25">
      <c r="A128" s="451" t="s">
        <v>229</v>
      </c>
      <c r="B128" s="66"/>
      <c r="C128" s="66" t="s">
        <v>49</v>
      </c>
      <c r="D128" s="502"/>
      <c r="E128" s="452"/>
      <c r="F128" s="453">
        <v>9879.6</v>
      </c>
      <c r="G128" s="262"/>
      <c r="H128" s="262">
        <v>9733.44</v>
      </c>
    </row>
    <row r="129" spans="1:8" ht="22.5" x14ac:dyDescent="0.25">
      <c r="A129" s="50" t="s">
        <v>230</v>
      </c>
      <c r="B129" s="63" t="s">
        <v>51</v>
      </c>
      <c r="C129" s="64" t="s">
        <v>49</v>
      </c>
      <c r="D129" s="243">
        <v>600</v>
      </c>
      <c r="E129" s="368">
        <v>1</v>
      </c>
      <c r="F129" s="369">
        <v>7200</v>
      </c>
      <c r="G129" s="246">
        <v>1</v>
      </c>
      <c r="H129" s="247">
        <v>7200</v>
      </c>
    </row>
    <row r="130" spans="1:8" x14ac:dyDescent="0.25">
      <c r="A130" s="50" t="s">
        <v>231</v>
      </c>
      <c r="B130" s="65" t="s">
        <v>51</v>
      </c>
      <c r="C130" s="66" t="s">
        <v>49</v>
      </c>
      <c r="D130" s="255">
        <v>125.28</v>
      </c>
      <c r="E130" s="250">
        <v>1</v>
      </c>
      <c r="F130" s="259">
        <v>1503.36</v>
      </c>
      <c r="G130" s="246">
        <v>1</v>
      </c>
      <c r="H130" s="247">
        <v>1365.6</v>
      </c>
    </row>
    <row r="131" spans="1:8" ht="23.25" thickBot="1" x14ac:dyDescent="0.3">
      <c r="A131" s="50" t="s">
        <v>232</v>
      </c>
      <c r="B131" s="73" t="s">
        <v>101</v>
      </c>
      <c r="C131" s="66" t="s">
        <v>49</v>
      </c>
      <c r="D131" s="255">
        <v>49.01</v>
      </c>
      <c r="E131" s="250">
        <v>2</v>
      </c>
      <c r="F131" s="259">
        <v>1176.24</v>
      </c>
      <c r="G131" s="246">
        <v>2</v>
      </c>
      <c r="H131" s="247">
        <v>1167.8399999999999</v>
      </c>
    </row>
    <row r="132" spans="1:8" ht="39" thickBot="1" x14ac:dyDescent="0.3">
      <c r="A132" s="47" t="s">
        <v>234</v>
      </c>
      <c r="B132" s="60"/>
      <c r="C132" s="71"/>
      <c r="D132" s="76"/>
      <c r="E132" s="319"/>
      <c r="F132" s="311">
        <v>37339.32</v>
      </c>
      <c r="G132" s="270"/>
      <c r="H132" s="237">
        <v>37328.78</v>
      </c>
    </row>
    <row r="133" spans="1:8" ht="36" x14ac:dyDescent="0.25">
      <c r="A133" s="72" t="s">
        <v>235</v>
      </c>
      <c r="B133" s="63" t="s">
        <v>59</v>
      </c>
      <c r="C133" s="134" t="s">
        <v>36</v>
      </c>
      <c r="D133" s="335">
        <v>19.600000000000001</v>
      </c>
      <c r="E133" s="250">
        <v>1342</v>
      </c>
      <c r="F133" s="259">
        <v>26303.200000000001</v>
      </c>
      <c r="G133" s="246">
        <v>1342</v>
      </c>
      <c r="H133" s="247">
        <v>26303.200000000001</v>
      </c>
    </row>
    <row r="134" spans="1:8" x14ac:dyDescent="0.25">
      <c r="A134" s="166" t="s">
        <v>241</v>
      </c>
      <c r="B134" s="73" t="s">
        <v>152</v>
      </c>
      <c r="C134" s="136" t="s">
        <v>36</v>
      </c>
      <c r="D134" s="299">
        <v>700.94</v>
      </c>
      <c r="E134" s="250">
        <v>1</v>
      </c>
      <c r="F134" s="259">
        <v>700.94</v>
      </c>
      <c r="G134" s="246">
        <v>1</v>
      </c>
      <c r="H134" s="247">
        <v>700.94</v>
      </c>
    </row>
    <row r="135" spans="1:8" x14ac:dyDescent="0.25">
      <c r="A135" s="72" t="s">
        <v>242</v>
      </c>
      <c r="B135" s="73" t="s">
        <v>152</v>
      </c>
      <c r="C135" s="136" t="s">
        <v>36</v>
      </c>
      <c r="D135" s="299">
        <v>350.47</v>
      </c>
      <c r="E135" s="250">
        <v>1</v>
      </c>
      <c r="F135" s="259">
        <v>350.47</v>
      </c>
      <c r="G135" s="246">
        <v>1</v>
      </c>
      <c r="H135" s="247">
        <v>350.47</v>
      </c>
    </row>
    <row r="136" spans="1:8" x14ac:dyDescent="0.25">
      <c r="A136" s="166" t="s">
        <v>243</v>
      </c>
      <c r="B136" s="73" t="s">
        <v>152</v>
      </c>
      <c r="C136" s="136" t="s">
        <v>36</v>
      </c>
      <c r="D136" s="299">
        <v>350.47</v>
      </c>
      <c r="E136" s="250">
        <v>1</v>
      </c>
      <c r="F136" s="259">
        <v>350.47</v>
      </c>
      <c r="G136" s="246">
        <v>1</v>
      </c>
      <c r="H136" s="247">
        <v>339.93</v>
      </c>
    </row>
    <row r="137" spans="1:8" ht="24.75" thickBot="1" x14ac:dyDescent="0.3">
      <c r="A137" s="72" t="s">
        <v>244</v>
      </c>
      <c r="B137" s="70" t="s">
        <v>245</v>
      </c>
      <c r="C137" s="137" t="s">
        <v>36</v>
      </c>
      <c r="D137" s="338">
        <v>0.92</v>
      </c>
      <c r="E137" s="250">
        <v>10472</v>
      </c>
      <c r="F137" s="259">
        <v>9634.24</v>
      </c>
      <c r="G137" s="246">
        <v>10472</v>
      </c>
      <c r="H137" s="247">
        <v>9634.24</v>
      </c>
    </row>
    <row r="138" spans="1:8" ht="39" thickBot="1" x14ac:dyDescent="0.3">
      <c r="A138" s="47" t="s">
        <v>397</v>
      </c>
      <c r="B138" s="294"/>
      <c r="C138" s="340"/>
      <c r="D138" s="341"/>
      <c r="E138" s="319"/>
      <c r="F138" s="311">
        <v>13766.15</v>
      </c>
      <c r="G138" s="342"/>
      <c r="H138" s="237">
        <v>12664.702000000001</v>
      </c>
    </row>
    <row r="139" spans="1:8" ht="36" x14ac:dyDescent="0.25">
      <c r="A139" s="343" t="s">
        <v>246</v>
      </c>
      <c r="B139" s="431" t="s">
        <v>56</v>
      </c>
      <c r="C139" s="344" t="s">
        <v>247</v>
      </c>
      <c r="D139" s="345"/>
      <c r="E139" s="250">
        <v>2679.4</v>
      </c>
      <c r="F139" s="259">
        <v>6359.91</v>
      </c>
      <c r="G139" s="246">
        <v>2679.4</v>
      </c>
      <c r="H139" s="247">
        <v>6359.91</v>
      </c>
    </row>
    <row r="140" spans="1:8" ht="33.75" x14ac:dyDescent="0.25">
      <c r="A140" s="138" t="s">
        <v>248</v>
      </c>
      <c r="B140" s="139"/>
      <c r="C140" s="66"/>
      <c r="D140" s="345"/>
      <c r="E140" s="250"/>
      <c r="F140" s="259">
        <v>2819.2</v>
      </c>
      <c r="G140" s="128"/>
      <c r="H140" s="260">
        <v>1831.5220000000004</v>
      </c>
    </row>
    <row r="141" spans="1:8" x14ac:dyDescent="0.25">
      <c r="A141" s="140" t="s">
        <v>249</v>
      </c>
      <c r="B141" s="139" t="s">
        <v>250</v>
      </c>
      <c r="C141" s="66" t="s">
        <v>49</v>
      </c>
      <c r="D141" s="345">
        <v>10.51</v>
      </c>
      <c r="E141" s="250">
        <v>17</v>
      </c>
      <c r="F141" s="259">
        <v>2098.8200000000002</v>
      </c>
      <c r="G141" s="246">
        <v>9</v>
      </c>
      <c r="H141" s="247">
        <v>1111.1400000000001</v>
      </c>
    </row>
    <row r="142" spans="1:8" x14ac:dyDescent="0.25">
      <c r="A142" s="82" t="s">
        <v>251</v>
      </c>
      <c r="B142" s="139" t="s">
        <v>38</v>
      </c>
      <c r="C142" s="66" t="s">
        <v>49</v>
      </c>
      <c r="D142" s="345">
        <v>0.23</v>
      </c>
      <c r="E142" s="256">
        <v>267.8</v>
      </c>
      <c r="F142" s="259">
        <v>720.38</v>
      </c>
      <c r="G142" s="246">
        <v>267.8</v>
      </c>
      <c r="H142" s="247">
        <v>720.38200000000018</v>
      </c>
    </row>
    <row r="143" spans="1:8" ht="51" x14ac:dyDescent="0.25">
      <c r="A143" s="503" t="s">
        <v>252</v>
      </c>
      <c r="B143" s="65"/>
      <c r="C143" s="66"/>
      <c r="D143" s="255"/>
      <c r="E143" s="302"/>
      <c r="F143" s="331">
        <v>4587.04</v>
      </c>
      <c r="G143" s="128"/>
      <c r="H143" s="260">
        <v>4473.2700000000004</v>
      </c>
    </row>
    <row r="144" spans="1:8" x14ac:dyDescent="0.25">
      <c r="A144" s="74" t="s">
        <v>254</v>
      </c>
      <c r="B144" s="73" t="s">
        <v>101</v>
      </c>
      <c r="C144" s="66"/>
      <c r="D144" s="255">
        <v>21.16</v>
      </c>
      <c r="E144" s="264"/>
      <c r="F144" s="262"/>
      <c r="G144" s="246">
        <v>18</v>
      </c>
      <c r="H144" s="247">
        <v>367.2</v>
      </c>
    </row>
    <row r="145" spans="1:8" x14ac:dyDescent="0.25">
      <c r="A145" s="38" t="s">
        <v>255</v>
      </c>
      <c r="B145" s="73" t="s">
        <v>101</v>
      </c>
      <c r="C145" s="66"/>
      <c r="D145" s="255">
        <v>31.43</v>
      </c>
      <c r="E145" s="264"/>
      <c r="F145" s="262"/>
      <c r="G145" s="246">
        <v>72</v>
      </c>
      <c r="H145" s="247">
        <v>1880.64</v>
      </c>
    </row>
    <row r="146" spans="1:8" ht="15.75" thickBot="1" x14ac:dyDescent="0.3">
      <c r="A146" s="68" t="s">
        <v>265</v>
      </c>
      <c r="B146" s="65" t="s">
        <v>51</v>
      </c>
      <c r="C146" s="66"/>
      <c r="D146" s="255">
        <v>32.46</v>
      </c>
      <c r="E146" s="264"/>
      <c r="F146" s="262"/>
      <c r="G146" s="246">
        <v>62</v>
      </c>
      <c r="H146" s="247">
        <v>2225.4300000000003</v>
      </c>
    </row>
    <row r="147" spans="1:8" ht="39" thickBot="1" x14ac:dyDescent="0.3">
      <c r="A147" s="47" t="s">
        <v>267</v>
      </c>
      <c r="B147" s="60"/>
      <c r="C147" s="71"/>
      <c r="D147" s="76"/>
      <c r="E147" s="312"/>
      <c r="F147" s="311">
        <v>2237.3000000000002</v>
      </c>
      <c r="G147" s="235"/>
      <c r="H147" s="280">
        <v>1583.5</v>
      </c>
    </row>
    <row r="148" spans="1:8" ht="23.25" thickBot="1" x14ac:dyDescent="0.3">
      <c r="A148" s="50" t="s">
        <v>268</v>
      </c>
      <c r="B148" s="63" t="s">
        <v>56</v>
      </c>
      <c r="C148" s="64" t="s">
        <v>247</v>
      </c>
      <c r="D148" s="243"/>
      <c r="E148" s="250">
        <v>2679.4</v>
      </c>
      <c r="F148" s="259">
        <v>2237.3000000000002</v>
      </c>
      <c r="G148" s="246">
        <v>2679.4</v>
      </c>
      <c r="H148" s="247">
        <v>1583.5</v>
      </c>
    </row>
    <row r="149" spans="1:8" ht="51.75" thickBot="1" x14ac:dyDescent="0.3">
      <c r="A149" s="143" t="s">
        <v>269</v>
      </c>
      <c r="B149" s="144"/>
      <c r="C149" s="145"/>
      <c r="D149" s="349"/>
      <c r="E149" s="312">
        <v>1</v>
      </c>
      <c r="F149" s="311">
        <v>38805.120000000003</v>
      </c>
      <c r="G149" s="235">
        <v>1</v>
      </c>
      <c r="H149" s="280">
        <v>37875.74</v>
      </c>
    </row>
    <row r="150" spans="1:8" ht="45" x14ac:dyDescent="0.25">
      <c r="A150" s="50" t="s">
        <v>270</v>
      </c>
      <c r="B150" s="146" t="s">
        <v>51</v>
      </c>
      <c r="C150" s="109" t="s">
        <v>49</v>
      </c>
      <c r="D150" s="350">
        <v>3050</v>
      </c>
      <c r="E150" s="250">
        <v>1</v>
      </c>
      <c r="F150" s="259">
        <v>36600</v>
      </c>
      <c r="G150" s="246">
        <v>1</v>
      </c>
      <c r="H150" s="247">
        <v>35960</v>
      </c>
    </row>
    <row r="151" spans="1:8" x14ac:dyDescent="0.25">
      <c r="A151" s="148" t="s">
        <v>272</v>
      </c>
      <c r="B151" s="139" t="s">
        <v>51</v>
      </c>
      <c r="C151" s="110" t="s">
        <v>49</v>
      </c>
      <c r="D151" s="351">
        <v>9.65</v>
      </c>
      <c r="E151" s="250">
        <v>1</v>
      </c>
      <c r="F151" s="259">
        <v>306.12</v>
      </c>
      <c r="G151" s="246">
        <v>1</v>
      </c>
      <c r="H151" s="247">
        <v>115.74000000000002</v>
      </c>
    </row>
    <row r="152" spans="1:8" ht="23.25" thickBot="1" x14ac:dyDescent="0.3">
      <c r="A152" s="142" t="s">
        <v>273</v>
      </c>
      <c r="B152" s="139" t="s">
        <v>51</v>
      </c>
      <c r="C152" s="110" t="s">
        <v>36</v>
      </c>
      <c r="D152" s="345">
        <v>1899</v>
      </c>
      <c r="E152" s="250">
        <v>1</v>
      </c>
      <c r="F152" s="259">
        <v>1899</v>
      </c>
      <c r="G152" s="246">
        <v>1</v>
      </c>
      <c r="H152" s="247">
        <v>1800</v>
      </c>
    </row>
    <row r="153" spans="1:8" ht="46.5" customHeight="1" thickBot="1" x14ac:dyDescent="0.3">
      <c r="A153" s="543" t="s">
        <v>275</v>
      </c>
      <c r="B153" s="544"/>
      <c r="C153" s="544"/>
      <c r="D153" s="545"/>
      <c r="E153" s="354"/>
      <c r="F153" s="352">
        <v>193082.27</v>
      </c>
      <c r="G153" s="45"/>
      <c r="H153" s="309">
        <v>188929.4856474867</v>
      </c>
    </row>
    <row r="154" spans="1:8" ht="26.25" thickBot="1" x14ac:dyDescent="0.3">
      <c r="A154" s="426" t="s">
        <v>276</v>
      </c>
      <c r="B154" s="438" t="s">
        <v>38</v>
      </c>
      <c r="C154" s="439"/>
      <c r="D154" s="440"/>
      <c r="E154" s="357">
        <v>260.5</v>
      </c>
      <c r="F154" s="358">
        <v>37940.28</v>
      </c>
      <c r="G154" s="355"/>
      <c r="H154" s="356">
        <v>37940.276000000005</v>
      </c>
    </row>
    <row r="155" spans="1:8" ht="24.75" thickBot="1" x14ac:dyDescent="0.3">
      <c r="A155" s="361" t="s">
        <v>277</v>
      </c>
      <c r="B155" s="362" t="s">
        <v>56</v>
      </c>
      <c r="C155" s="154"/>
      <c r="D155" s="76" t="s">
        <v>138</v>
      </c>
      <c r="E155" s="366"/>
      <c r="F155" s="363">
        <v>35689.58</v>
      </c>
      <c r="G155" s="364">
        <v>2679.4</v>
      </c>
      <c r="H155" s="365">
        <v>35689.58</v>
      </c>
    </row>
    <row r="156" spans="1:8" ht="24.75" thickBot="1" x14ac:dyDescent="0.3">
      <c r="A156" s="152" t="s">
        <v>279</v>
      </c>
      <c r="B156" s="362" t="s">
        <v>56</v>
      </c>
      <c r="C156" s="367" t="s">
        <v>49</v>
      </c>
      <c r="D156" s="293">
        <v>7.0000000000000007E-2</v>
      </c>
      <c r="E156" s="257">
        <v>2679.4</v>
      </c>
      <c r="F156" s="279">
        <v>2250.6999999999998</v>
      </c>
      <c r="G156" s="246">
        <v>2679.4</v>
      </c>
      <c r="H156" s="247">
        <v>2250.6960000000004</v>
      </c>
    </row>
    <row r="157" spans="1:8" ht="77.25" thickBot="1" x14ac:dyDescent="0.3">
      <c r="A157" s="153" t="s">
        <v>398</v>
      </c>
      <c r="B157" s="362" t="s">
        <v>56</v>
      </c>
      <c r="C157" s="156" t="s">
        <v>278</v>
      </c>
      <c r="D157" s="436" t="s">
        <v>138</v>
      </c>
      <c r="E157" s="370">
        <v>2660</v>
      </c>
      <c r="F157" s="371">
        <v>75612.63</v>
      </c>
      <c r="G157" s="342"/>
      <c r="H157" s="309">
        <v>75612.630000000019</v>
      </c>
    </row>
    <row r="158" spans="1:8" ht="72.75" thickBot="1" x14ac:dyDescent="0.3">
      <c r="A158" s="157" t="s">
        <v>399</v>
      </c>
      <c r="B158" s="362" t="s">
        <v>56</v>
      </c>
      <c r="C158" s="151" t="s">
        <v>278</v>
      </c>
      <c r="D158" s="293" t="s">
        <v>138</v>
      </c>
      <c r="E158" s="375"/>
      <c r="F158" s="373">
        <v>21350.15</v>
      </c>
      <c r="G158" s="364">
        <v>2679.4</v>
      </c>
      <c r="H158" s="365">
        <v>75612.630000000019</v>
      </c>
    </row>
    <row r="159" spans="1:8" ht="24.75" thickBot="1" x14ac:dyDescent="0.3">
      <c r="A159" s="155" t="s">
        <v>280</v>
      </c>
      <c r="B159" s="362" t="s">
        <v>56</v>
      </c>
      <c r="C159" s="151" t="s">
        <v>278</v>
      </c>
      <c r="D159" s="376" t="s">
        <v>138</v>
      </c>
      <c r="E159" s="312"/>
      <c r="F159" s="311">
        <v>60632.959999999999</v>
      </c>
      <c r="G159" s="289">
        <v>0</v>
      </c>
      <c r="H159" s="290">
        <v>0</v>
      </c>
    </row>
    <row r="160" spans="1:8" ht="15.75" thickBot="1" x14ac:dyDescent="0.3">
      <c r="A160" s="47" t="s">
        <v>281</v>
      </c>
      <c r="B160" s="60"/>
      <c r="C160" s="71"/>
      <c r="D160" s="76"/>
      <c r="E160" s="312"/>
      <c r="F160" s="311">
        <v>63131.44</v>
      </c>
      <c r="G160" s="46"/>
      <c r="H160" s="280">
        <v>62193.931647486679</v>
      </c>
    </row>
    <row r="161" spans="1:8" ht="24.75" x14ac:dyDescent="0.25">
      <c r="A161" s="148" t="s">
        <v>282</v>
      </c>
      <c r="B161" s="65" t="s">
        <v>46</v>
      </c>
      <c r="C161" s="107" t="s">
        <v>283</v>
      </c>
      <c r="D161" s="255">
        <v>220</v>
      </c>
      <c r="E161" s="250">
        <v>194.4</v>
      </c>
      <c r="F161" s="259">
        <v>42768</v>
      </c>
      <c r="G161" s="246">
        <v>194.75491229948491</v>
      </c>
      <c r="H161" s="247">
        <v>42846.080705886678</v>
      </c>
    </row>
    <row r="162" spans="1:8" ht="56.25" x14ac:dyDescent="0.25">
      <c r="A162" s="59" t="s">
        <v>284</v>
      </c>
      <c r="B162" s="65" t="s">
        <v>56</v>
      </c>
      <c r="C162" s="107" t="s">
        <v>144</v>
      </c>
      <c r="D162" s="377">
        <v>1.7470000000000001E-3</v>
      </c>
      <c r="E162" s="250">
        <v>2679.4</v>
      </c>
      <c r="F162" s="259">
        <v>107.18</v>
      </c>
      <c r="G162" s="246">
        <v>2679.4</v>
      </c>
      <c r="H162" s="247">
        <v>56.17094160000002</v>
      </c>
    </row>
    <row r="163" spans="1:8" ht="17.25" thickBot="1" x14ac:dyDescent="0.3">
      <c r="A163" s="442" t="s">
        <v>285</v>
      </c>
      <c r="B163" s="288" t="s">
        <v>56</v>
      </c>
      <c r="C163" s="378" t="s">
        <v>286</v>
      </c>
      <c r="D163" s="285">
        <v>0.6</v>
      </c>
      <c r="E163" s="250">
        <v>2679.4</v>
      </c>
      <c r="F163" s="259">
        <v>20256.259999999998</v>
      </c>
      <c r="G163" s="289">
        <v>2679.4</v>
      </c>
      <c r="H163" s="290">
        <v>19291.679999999997</v>
      </c>
    </row>
    <row r="164" spans="1:8" ht="51.75" thickBot="1" x14ac:dyDescent="0.3">
      <c r="A164" s="150" t="s">
        <v>287</v>
      </c>
      <c r="B164" s="362" t="s">
        <v>56</v>
      </c>
      <c r="C164" s="379" t="s">
        <v>288</v>
      </c>
      <c r="D164" s="293">
        <v>0.41</v>
      </c>
      <c r="E164" s="312">
        <v>2679.4</v>
      </c>
      <c r="F164" s="311">
        <v>16397.93</v>
      </c>
      <c r="G164" s="364">
        <v>2679.4</v>
      </c>
      <c r="H164" s="365">
        <v>13182.647999999999</v>
      </c>
    </row>
    <row r="165" spans="1:8" ht="15.75" thickBot="1" x14ac:dyDescent="0.3">
      <c r="A165" s="546" t="s">
        <v>298</v>
      </c>
      <c r="B165" s="547"/>
      <c r="C165" s="547"/>
      <c r="D165" s="548"/>
      <c r="E165" s="386">
        <v>2679.4</v>
      </c>
      <c r="F165" s="387">
        <v>99405.74</v>
      </c>
      <c r="G165" s="280">
        <v>2679.4</v>
      </c>
      <c r="H165" s="280">
        <v>99405.739999999991</v>
      </c>
    </row>
    <row r="166" spans="1:8" ht="16.5" x14ac:dyDescent="0.25">
      <c r="A166" s="160" t="s">
        <v>299</v>
      </c>
      <c r="B166" s="57" t="s">
        <v>56</v>
      </c>
      <c r="C166" s="110" t="s">
        <v>49</v>
      </c>
      <c r="D166" s="306">
        <v>2.75</v>
      </c>
      <c r="E166" s="250"/>
      <c r="F166" s="259"/>
      <c r="G166" s="246">
        <v>0</v>
      </c>
      <c r="H166" s="247">
        <v>51578.45</v>
      </c>
    </row>
    <row r="167" spans="1:8" ht="17.25" thickBot="1" x14ac:dyDescent="0.3">
      <c r="A167" s="161" t="s">
        <v>300</v>
      </c>
      <c r="B167" s="57" t="s">
        <v>56</v>
      </c>
      <c r="C167" s="110" t="s">
        <v>49</v>
      </c>
      <c r="D167" s="306">
        <v>3.57</v>
      </c>
      <c r="E167" s="250">
        <v>2679.4</v>
      </c>
      <c r="F167" s="259">
        <v>99405.74</v>
      </c>
      <c r="G167" s="246">
        <v>2679.4</v>
      </c>
      <c r="H167" s="247">
        <v>47827.29</v>
      </c>
    </row>
    <row r="168" spans="1:8" ht="17.25" thickBot="1" x14ac:dyDescent="0.3">
      <c r="A168" s="395" t="s">
        <v>302</v>
      </c>
      <c r="B168" s="396" t="s">
        <v>56</v>
      </c>
      <c r="C168" s="397"/>
      <c r="D168" s="398"/>
      <c r="E168" s="399">
        <v>2679.4</v>
      </c>
      <c r="F168" s="400">
        <v>12105.39</v>
      </c>
      <c r="G168" s="401">
        <v>2679.4</v>
      </c>
      <c r="H168" s="46">
        <v>11582.75</v>
      </c>
    </row>
    <row r="169" spans="1:8" ht="15.75" thickBot="1" x14ac:dyDescent="0.3">
      <c r="A169" s="162" t="s">
        <v>303</v>
      </c>
      <c r="B169" s="427"/>
      <c r="C169" s="163"/>
      <c r="D169" s="405"/>
      <c r="E169" s="406"/>
      <c r="F169" s="407">
        <v>1582.47</v>
      </c>
      <c r="G169" s="408"/>
      <c r="H169" s="280">
        <v>1582.47</v>
      </c>
    </row>
    <row r="170" spans="1:8" ht="15.75" thickBot="1" x14ac:dyDescent="0.3">
      <c r="A170" s="167" t="s">
        <v>311</v>
      </c>
      <c r="B170" s="71"/>
      <c r="C170" s="168"/>
      <c r="D170" s="413"/>
      <c r="E170" s="319"/>
      <c r="F170" s="311">
        <v>1582.47</v>
      </c>
      <c r="G170" s="414"/>
      <c r="H170" s="237">
        <v>1582.47</v>
      </c>
    </row>
    <row r="171" spans="1:8" ht="15.75" thickBot="1" x14ac:dyDescent="0.3">
      <c r="A171" s="169" t="s">
        <v>312</v>
      </c>
      <c r="B171" s="432" t="s">
        <v>51</v>
      </c>
      <c r="C171" s="170"/>
      <c r="D171" s="415">
        <v>535.24</v>
      </c>
      <c r="E171" s="252">
        <v>3</v>
      </c>
      <c r="F171" s="275">
        <v>1582.47</v>
      </c>
      <c r="G171" s="246">
        <v>3</v>
      </c>
      <c r="H171" s="247">
        <v>1582.47</v>
      </c>
    </row>
    <row r="172" spans="1:8" ht="15.75" thickBot="1" x14ac:dyDescent="0.3">
      <c r="A172" s="538" t="s">
        <v>313</v>
      </c>
      <c r="B172" s="539"/>
      <c r="C172" s="539"/>
      <c r="D172" s="540"/>
      <c r="E172" s="342"/>
      <c r="F172" s="401"/>
      <c r="G172" s="235"/>
      <c r="H172" s="237">
        <v>190199.99874516006</v>
      </c>
    </row>
    <row r="173" spans="1:8" x14ac:dyDescent="0.25">
      <c r="A173" s="171" t="s">
        <v>314</v>
      </c>
      <c r="B173" s="433" t="s">
        <v>46</v>
      </c>
      <c r="C173" s="172"/>
      <c r="D173" s="416"/>
      <c r="E173" s="417"/>
      <c r="F173" s="23"/>
      <c r="G173" s="418">
        <v>970.06029000000001</v>
      </c>
      <c r="H173" s="419">
        <v>115521.70536220001</v>
      </c>
    </row>
    <row r="174" spans="1:8" x14ac:dyDescent="0.25">
      <c r="A174" s="176" t="s">
        <v>315</v>
      </c>
      <c r="B174" s="434" t="s">
        <v>46</v>
      </c>
      <c r="C174" s="172"/>
      <c r="D174" s="416"/>
      <c r="E174" s="417"/>
      <c r="F174" s="23"/>
      <c r="G174" s="23">
        <v>1315.2280000000001</v>
      </c>
      <c r="H174" s="421">
        <v>22016.776946400019</v>
      </c>
    </row>
    <row r="175" spans="1:8" ht="15.75" thickBot="1" x14ac:dyDescent="0.3">
      <c r="A175" s="176" t="s">
        <v>316</v>
      </c>
      <c r="B175" s="434" t="s">
        <v>317</v>
      </c>
      <c r="C175" s="172"/>
      <c r="D175" s="416"/>
      <c r="E175" s="417"/>
      <c r="F175" s="23"/>
      <c r="G175" s="24">
        <v>12867.349287999998</v>
      </c>
      <c r="H175" s="419">
        <v>52661.516436560007</v>
      </c>
    </row>
    <row r="176" spans="1:8" ht="15.75" thickBot="1" x14ac:dyDescent="0.3">
      <c r="A176" s="498" t="s">
        <v>318</v>
      </c>
      <c r="B176" s="158"/>
      <c r="C176" s="177"/>
      <c r="D176" s="422"/>
      <c r="E176" s="179"/>
      <c r="F176" s="237">
        <v>599433.92999999993</v>
      </c>
      <c r="G176" s="178"/>
      <c r="H176" s="237">
        <v>723843.09129264671</v>
      </c>
    </row>
    <row r="177" spans="1:8" x14ac:dyDescent="0.25">
      <c r="A177" s="180"/>
      <c r="B177" s="435"/>
      <c r="C177" s="181"/>
      <c r="D177" s="182"/>
      <c r="E177" s="183"/>
      <c r="F177" s="184"/>
      <c r="G177" s="183"/>
      <c r="H177" s="184"/>
    </row>
    <row r="178" spans="1:8" x14ac:dyDescent="0.25">
      <c r="A178" s="180"/>
      <c r="B178" s="435"/>
      <c r="C178" s="181"/>
      <c r="D178" s="182"/>
      <c r="E178" s="186"/>
      <c r="F178" s="184"/>
      <c r="G178" s="186"/>
      <c r="H178" s="184"/>
    </row>
    <row r="179" spans="1:8" x14ac:dyDescent="0.25">
      <c r="A179" s="180"/>
      <c r="B179" s="435"/>
      <c r="C179" s="181"/>
      <c r="D179" s="182"/>
      <c r="E179" s="186"/>
      <c r="F179" s="184"/>
      <c r="G179" s="186"/>
      <c r="H179" s="184"/>
    </row>
    <row r="180" spans="1:8" ht="15.75" thickBot="1" x14ac:dyDescent="0.3">
      <c r="A180" s="185"/>
      <c r="B180" s="4"/>
      <c r="C180" s="4"/>
      <c r="D180" s="13"/>
      <c r="E180" s="14"/>
      <c r="F180" s="14"/>
      <c r="G180" s="14"/>
      <c r="H180" s="14"/>
    </row>
    <row r="181" spans="1:8" ht="15.75" thickBot="1" x14ac:dyDescent="0.3">
      <c r="A181" s="187"/>
      <c r="B181" s="188"/>
      <c r="C181" s="35"/>
      <c r="D181" s="189"/>
      <c r="E181" s="541" t="s">
        <v>319</v>
      </c>
      <c r="F181" s="542"/>
      <c r="G181" s="190" t="s">
        <v>320</v>
      </c>
      <c r="H181" s="190" t="s">
        <v>321</v>
      </c>
    </row>
    <row r="182" spans="1:8" ht="15.75" thickBot="1" x14ac:dyDescent="0.3">
      <c r="A182" s="191" t="s">
        <v>322</v>
      </c>
      <c r="B182" s="192"/>
      <c r="C182" s="193"/>
      <c r="D182" s="194"/>
      <c r="E182" s="195" t="s">
        <v>323</v>
      </c>
      <c r="F182" s="196" t="s">
        <v>107</v>
      </c>
      <c r="G182" s="197" t="s">
        <v>107</v>
      </c>
      <c r="H182" s="198" t="s">
        <v>107</v>
      </c>
    </row>
    <row r="183" spans="1:8" x14ac:dyDescent="0.25">
      <c r="A183" s="199" t="s">
        <v>324</v>
      </c>
      <c r="B183" s="200"/>
      <c r="C183" s="201"/>
      <c r="D183" s="201" t="s">
        <v>46</v>
      </c>
      <c r="E183" s="173">
        <v>1793.0443399999999</v>
      </c>
      <c r="F183" s="173">
        <v>213654.19</v>
      </c>
      <c r="G183" s="173">
        <v>213654.19</v>
      </c>
      <c r="H183" s="174">
        <v>0</v>
      </c>
    </row>
    <row r="184" spans="1:8" x14ac:dyDescent="0.25">
      <c r="A184" s="203" t="s">
        <v>325</v>
      </c>
      <c r="B184" s="204"/>
      <c r="C184" s="205"/>
      <c r="D184" s="205" t="s">
        <v>326</v>
      </c>
      <c r="E184" s="445">
        <v>217.65539999999999</v>
      </c>
      <c r="F184" s="173">
        <v>210045.63</v>
      </c>
      <c r="G184" s="173">
        <v>210045.63</v>
      </c>
      <c r="H184" s="206">
        <v>0</v>
      </c>
    </row>
    <row r="185" spans="1:8" x14ac:dyDescent="0.25">
      <c r="A185" s="207" t="s">
        <v>327</v>
      </c>
      <c r="B185" s="208"/>
      <c r="C185" s="205"/>
      <c r="D185" s="205" t="s">
        <v>46</v>
      </c>
      <c r="E185" s="173">
        <v>3747.2464799999998</v>
      </c>
      <c r="F185" s="209">
        <v>58779.26</v>
      </c>
      <c r="G185" s="173">
        <v>58779.26</v>
      </c>
      <c r="H185" s="173">
        <v>0</v>
      </c>
    </row>
    <row r="186" spans="1:8" x14ac:dyDescent="0.25">
      <c r="A186" s="207" t="s">
        <v>328</v>
      </c>
      <c r="B186" s="208"/>
      <c r="C186" s="205"/>
      <c r="D186" s="205" t="s">
        <v>46</v>
      </c>
      <c r="E186" s="173">
        <v>5343.2908200000002</v>
      </c>
      <c r="F186" s="173">
        <v>117529.15</v>
      </c>
      <c r="G186" s="173">
        <v>117529.15</v>
      </c>
      <c r="H186" s="173">
        <v>0</v>
      </c>
    </row>
    <row r="187" spans="1:8" x14ac:dyDescent="0.25">
      <c r="A187" s="207" t="s">
        <v>329</v>
      </c>
      <c r="B187" s="208"/>
      <c r="C187" s="205"/>
      <c r="D187" s="205" t="s">
        <v>330</v>
      </c>
      <c r="E187" s="174">
        <v>47185.371680000004</v>
      </c>
      <c r="F187" s="174">
        <v>191032.93</v>
      </c>
      <c r="G187" s="173">
        <v>170225.67</v>
      </c>
      <c r="H187" s="173">
        <v>20807.259999999998</v>
      </c>
    </row>
    <row r="190" spans="1:8" x14ac:dyDescent="0.25">
      <c r="A190" s="537" t="s">
        <v>401</v>
      </c>
      <c r="B190" s="537"/>
      <c r="C190" s="537"/>
      <c r="D190" s="537"/>
      <c r="E190" s="537"/>
      <c r="F190" s="537"/>
      <c r="G190" s="537"/>
      <c r="H190" s="537"/>
    </row>
    <row r="192" spans="1:8" x14ac:dyDescent="0.25">
      <c r="A192" s="31" t="s">
        <v>402</v>
      </c>
    </row>
    <row r="194" spans="1:1" x14ac:dyDescent="0.25">
      <c r="A194" s="31" t="s">
        <v>403</v>
      </c>
    </row>
  </sheetData>
  <mergeCells count="11">
    <mergeCell ref="A79:D79"/>
    <mergeCell ref="A1:H1"/>
    <mergeCell ref="G2:H2"/>
    <mergeCell ref="E36:H36"/>
    <mergeCell ref="E37:H37"/>
    <mergeCell ref="A40:D40"/>
    <mergeCell ref="A153:D153"/>
    <mergeCell ref="A165:D165"/>
    <mergeCell ref="A172:D172"/>
    <mergeCell ref="E181:F181"/>
    <mergeCell ref="A190:H190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8"/>
  <sheetViews>
    <sheetView topLeftCell="A172" workbookViewId="0">
      <selection activeCell="H196" sqref="H196"/>
    </sheetView>
  </sheetViews>
  <sheetFormatPr defaultRowHeight="15" x14ac:dyDescent="0.25"/>
  <cols>
    <col min="1" max="1" width="57.7109375" style="31" customWidth="1"/>
    <col min="2" max="2" width="6" style="3" customWidth="1"/>
    <col min="3" max="3" width="11.28515625" style="3" customWidth="1"/>
    <col min="4" max="4" width="10" style="32" customWidth="1"/>
    <col min="5" max="5" width="12.28515625" style="1" customWidth="1"/>
    <col min="6" max="6" width="13" style="1" customWidth="1"/>
    <col min="7" max="7" width="14.5703125" style="1" customWidth="1"/>
    <col min="8" max="8" width="14" style="1" customWidth="1"/>
  </cols>
  <sheetData>
    <row r="1" spans="1:8" ht="38.25" customHeight="1" thickBot="1" x14ac:dyDescent="0.3">
      <c r="A1" s="535" t="s">
        <v>331</v>
      </c>
      <c r="B1" s="535"/>
      <c r="C1" s="535"/>
      <c r="D1" s="535"/>
      <c r="E1" s="535"/>
      <c r="F1" s="535"/>
      <c r="G1" s="535"/>
      <c r="H1" s="535"/>
    </row>
    <row r="2" spans="1:8" ht="15.75" x14ac:dyDescent="0.25">
      <c r="A2" s="2"/>
      <c r="B2" s="3" t="s">
        <v>0</v>
      </c>
      <c r="C2" s="4"/>
      <c r="D2" s="5"/>
      <c r="E2" s="508"/>
      <c r="F2" s="509"/>
      <c r="G2" s="579" t="s">
        <v>410</v>
      </c>
      <c r="H2" s="580"/>
    </row>
    <row r="3" spans="1:8" x14ac:dyDescent="0.25">
      <c r="A3" s="7"/>
      <c r="B3" s="4"/>
      <c r="C3" s="4"/>
      <c r="D3" s="5"/>
      <c r="E3" s="581">
        <v>2</v>
      </c>
      <c r="F3" s="582"/>
      <c r="G3" s="582"/>
      <c r="H3" s="583"/>
    </row>
    <row r="4" spans="1:8" ht="25.5" x14ac:dyDescent="0.25">
      <c r="A4" s="10" t="s">
        <v>1</v>
      </c>
      <c r="B4" s="11"/>
      <c r="C4" s="11"/>
      <c r="D4" s="11"/>
      <c r="E4" s="11"/>
      <c r="F4" s="11"/>
      <c r="G4" s="11"/>
      <c r="H4" s="11"/>
    </row>
    <row r="5" spans="1:8" x14ac:dyDescent="0.25">
      <c r="A5" s="10"/>
      <c r="B5" s="4"/>
      <c r="C5" s="4"/>
      <c r="D5" s="4"/>
      <c r="E5" s="11"/>
      <c r="F5" s="14"/>
      <c r="G5" s="221"/>
      <c r="H5" s="14"/>
    </row>
    <row r="6" spans="1:8" ht="25.5" x14ac:dyDescent="0.25">
      <c r="A6" s="15" t="s">
        <v>2</v>
      </c>
      <c r="B6" s="11"/>
      <c r="C6" s="4"/>
      <c r="D6" s="13"/>
      <c r="E6" s="11"/>
      <c r="F6" s="14"/>
      <c r="G6" s="221"/>
      <c r="H6" s="16">
        <v>139209.13896010513</v>
      </c>
    </row>
    <row r="7" spans="1:8" ht="25.5" x14ac:dyDescent="0.25">
      <c r="A7" s="17" t="s">
        <v>3</v>
      </c>
      <c r="B7" s="4"/>
      <c r="C7" s="4"/>
      <c r="D7" s="13"/>
      <c r="E7" s="11"/>
      <c r="F7" s="14"/>
      <c r="G7" s="221"/>
      <c r="H7" s="16">
        <v>2076890.1899999995</v>
      </c>
    </row>
    <row r="8" spans="1:8" x14ac:dyDescent="0.25">
      <c r="A8" s="18" t="s">
        <v>4</v>
      </c>
      <c r="B8" s="19"/>
      <c r="C8" s="19"/>
      <c r="D8" s="20"/>
      <c r="E8" s="11"/>
      <c r="F8" s="14"/>
      <c r="G8" s="221"/>
      <c r="H8" s="21">
        <v>1767209.1599999995</v>
      </c>
    </row>
    <row r="9" spans="1:8" x14ac:dyDescent="0.25">
      <c r="A9" s="18" t="s">
        <v>5</v>
      </c>
      <c r="B9" s="19"/>
      <c r="C9" s="19"/>
      <c r="D9" s="20"/>
      <c r="E9" s="11"/>
      <c r="F9" s="14"/>
      <c r="G9" s="221"/>
      <c r="H9" s="21">
        <v>1767209.1599999995</v>
      </c>
    </row>
    <row r="10" spans="1:8" x14ac:dyDescent="0.25">
      <c r="A10" s="18" t="s">
        <v>7</v>
      </c>
      <c r="B10" s="4"/>
      <c r="C10" s="4"/>
      <c r="D10" s="13"/>
      <c r="E10" s="11"/>
      <c r="F10" s="14"/>
      <c r="G10" s="221"/>
      <c r="H10" s="21">
        <v>347055.89999999991</v>
      </c>
    </row>
    <row r="11" spans="1:8" x14ac:dyDescent="0.25">
      <c r="A11" s="18" t="s">
        <v>370</v>
      </c>
      <c r="B11" s="4"/>
      <c r="C11" s="4"/>
      <c r="D11" s="13"/>
      <c r="E11" s="11"/>
      <c r="F11" s="14"/>
      <c r="G11" s="221"/>
      <c r="H11" s="21">
        <v>309681.02999999997</v>
      </c>
    </row>
    <row r="12" spans="1:8" x14ac:dyDescent="0.25">
      <c r="A12" s="18" t="s">
        <v>8</v>
      </c>
      <c r="B12" s="4"/>
      <c r="C12" s="4"/>
      <c r="D12" s="13"/>
      <c r="E12" s="11"/>
      <c r="F12" s="14"/>
      <c r="G12" s="221"/>
      <c r="H12" s="23">
        <v>80825.84</v>
      </c>
    </row>
    <row r="13" spans="1:8" x14ac:dyDescent="0.25">
      <c r="A13" s="18" t="s">
        <v>9</v>
      </c>
      <c r="B13" s="4"/>
      <c r="C13" s="4"/>
      <c r="D13" s="13"/>
      <c r="E13" s="11"/>
      <c r="F13" s="14"/>
      <c r="G13" s="221"/>
      <c r="H13" s="22">
        <v>29911.08</v>
      </c>
    </row>
    <row r="14" spans="1:8" x14ac:dyDescent="0.25">
      <c r="A14" s="18" t="s">
        <v>10</v>
      </c>
      <c r="B14" s="4"/>
      <c r="C14" s="4"/>
      <c r="D14" s="13"/>
      <c r="E14" s="11"/>
      <c r="F14" s="14"/>
      <c r="G14" s="221"/>
      <c r="H14" s="24">
        <v>198944.11</v>
      </c>
    </row>
    <row r="15" spans="1:8" ht="25.5" x14ac:dyDescent="0.25">
      <c r="A15" s="17" t="s">
        <v>11</v>
      </c>
      <c r="B15" s="11"/>
      <c r="C15" s="11"/>
      <c r="D15" s="25"/>
      <c r="E15" s="11"/>
      <c r="F15" s="14"/>
      <c r="G15" s="221"/>
      <c r="H15" s="21">
        <v>2115269.4449832523</v>
      </c>
    </row>
    <row r="16" spans="1:8" x14ac:dyDescent="0.25">
      <c r="A16" s="18" t="s">
        <v>12</v>
      </c>
      <c r="B16" s="4"/>
      <c r="C16" s="4"/>
      <c r="D16" s="13"/>
      <c r="E16" s="11"/>
      <c r="F16" s="14"/>
      <c r="G16" s="221"/>
      <c r="H16" s="21">
        <v>100829.88397685252</v>
      </c>
    </row>
    <row r="17" spans="1:8" x14ac:dyDescent="0.25">
      <c r="A17" s="26"/>
      <c r="B17" s="4"/>
      <c r="C17" s="4"/>
      <c r="D17" s="13"/>
      <c r="E17" s="13"/>
      <c r="F17" s="13"/>
      <c r="G17" s="13"/>
      <c r="H17" s="13"/>
    </row>
    <row r="18" spans="1:8" ht="25.5" x14ac:dyDescent="0.25">
      <c r="A18" s="27" t="s">
        <v>13</v>
      </c>
      <c r="B18" s="11"/>
      <c r="C18" s="11"/>
      <c r="D18" s="12"/>
      <c r="E18" s="12"/>
      <c r="F18" s="12"/>
      <c r="G18" s="12"/>
      <c r="H18" s="12"/>
    </row>
    <row r="19" spans="1:8" x14ac:dyDescent="0.25">
      <c r="A19" s="15" t="s">
        <v>14</v>
      </c>
      <c r="B19" s="11"/>
      <c r="C19" s="4"/>
      <c r="D19" s="13"/>
      <c r="E19" s="11"/>
      <c r="F19" s="14"/>
      <c r="G19" s="221"/>
      <c r="H19" s="16">
        <v>-85616.411039894912</v>
      </c>
    </row>
    <row r="20" spans="1:8" ht="25.5" x14ac:dyDescent="0.25">
      <c r="A20" s="28" t="s">
        <v>15</v>
      </c>
      <c r="B20" s="4"/>
      <c r="C20" s="4"/>
      <c r="D20" s="13"/>
      <c r="E20" s="11"/>
      <c r="F20" s="14"/>
      <c r="G20" s="221"/>
      <c r="H20" s="16">
        <v>1999266.81</v>
      </c>
    </row>
    <row r="21" spans="1:8" x14ac:dyDescent="0.25">
      <c r="A21" s="18" t="s">
        <v>4</v>
      </c>
      <c r="B21" s="4"/>
      <c r="C21" s="4"/>
      <c r="D21" s="13"/>
      <c r="E21" s="11"/>
      <c r="F21" s="14"/>
      <c r="G21" s="221"/>
      <c r="H21" s="21">
        <v>1733417.89</v>
      </c>
    </row>
    <row r="22" spans="1:8" x14ac:dyDescent="0.25">
      <c r="A22" s="18" t="s">
        <v>5</v>
      </c>
      <c r="B22" s="4"/>
      <c r="C22" s="4"/>
      <c r="D22" s="13"/>
      <c r="E22" s="11"/>
      <c r="F22" s="14"/>
      <c r="G22" s="221"/>
      <c r="H22" s="21">
        <v>1733417.89</v>
      </c>
    </row>
    <row r="23" spans="1:8" x14ac:dyDescent="0.25">
      <c r="A23" s="18" t="s">
        <v>371</v>
      </c>
      <c r="B23" s="4"/>
      <c r="C23" s="4"/>
      <c r="D23" s="13"/>
      <c r="E23" s="11"/>
      <c r="F23" s="14"/>
      <c r="G23" s="221"/>
      <c r="H23" s="21">
        <v>265848.92000000004</v>
      </c>
    </row>
    <row r="24" spans="1:8" x14ac:dyDescent="0.25">
      <c r="A24" s="18" t="s">
        <v>8</v>
      </c>
      <c r="B24" s="4"/>
      <c r="C24" s="4"/>
      <c r="D24" s="13"/>
      <c r="E24" s="11"/>
      <c r="F24" s="14"/>
      <c r="G24" s="221"/>
      <c r="H24" s="23">
        <v>58001.89</v>
      </c>
    </row>
    <row r="25" spans="1:8" x14ac:dyDescent="0.25">
      <c r="A25" s="18" t="s">
        <v>9</v>
      </c>
      <c r="B25" s="4"/>
      <c r="C25" s="4"/>
      <c r="D25" s="13"/>
      <c r="E25" s="11"/>
      <c r="F25" s="14"/>
      <c r="G25" s="221"/>
      <c r="H25" s="23">
        <v>24407.93</v>
      </c>
    </row>
    <row r="26" spans="1:8" x14ac:dyDescent="0.25">
      <c r="A26" s="18" t="s">
        <v>10</v>
      </c>
      <c r="B26" s="4"/>
      <c r="C26" s="4"/>
      <c r="D26" s="13"/>
      <c r="E26" s="11"/>
      <c r="F26" s="14"/>
      <c r="G26" s="221"/>
      <c r="H26" s="23">
        <v>183439.1</v>
      </c>
    </row>
    <row r="27" spans="1:8" x14ac:dyDescent="0.25">
      <c r="A27" s="18" t="s">
        <v>16</v>
      </c>
      <c r="B27" s="4"/>
      <c r="C27" s="4"/>
      <c r="D27" s="13"/>
      <c r="E27" s="11"/>
      <c r="F27" s="14"/>
      <c r="G27" s="221"/>
      <c r="H27" s="16">
        <v>1913650.3989601051</v>
      </c>
    </row>
    <row r="28" spans="1:8" ht="25.5" x14ac:dyDescent="0.25">
      <c r="A28" s="17" t="s">
        <v>17</v>
      </c>
      <c r="B28" s="11"/>
      <c r="C28" s="11"/>
      <c r="D28" s="25"/>
      <c r="E28" s="11"/>
      <c r="F28" s="14"/>
      <c r="G28" s="221"/>
      <c r="H28" s="21">
        <v>2115269.4449832523</v>
      </c>
    </row>
    <row r="29" spans="1:8" x14ac:dyDescent="0.25">
      <c r="A29" s="29" t="s">
        <v>18</v>
      </c>
      <c r="B29" s="4"/>
      <c r="C29" s="4"/>
      <c r="D29" s="13"/>
      <c r="E29" s="11"/>
      <c r="F29" s="14"/>
      <c r="G29" s="221"/>
      <c r="H29" s="21">
        <v>-201619.04602314718</v>
      </c>
    </row>
    <row r="30" spans="1:8" x14ac:dyDescent="0.25">
      <c r="A30" s="30"/>
      <c r="B30" s="4"/>
      <c r="C30" s="4"/>
      <c r="D30" s="13"/>
      <c r="E30" s="4"/>
      <c r="F30" s="4"/>
      <c r="G30" s="4"/>
      <c r="H30" s="4"/>
    </row>
    <row r="31" spans="1:8" ht="15.75" thickBot="1" x14ac:dyDescent="0.3">
      <c r="E31" s="3"/>
      <c r="F31" s="3"/>
      <c r="G31" s="3"/>
      <c r="H31" s="3"/>
    </row>
    <row r="32" spans="1:8" ht="15.75" thickBot="1" x14ac:dyDescent="0.3">
      <c r="A32" s="33" t="s">
        <v>19</v>
      </c>
      <c r="B32" s="34"/>
      <c r="C32" s="35"/>
      <c r="D32" s="36" t="s">
        <v>20</v>
      </c>
      <c r="E32" s="532">
        <v>2</v>
      </c>
      <c r="F32" s="533"/>
      <c r="G32" s="533"/>
      <c r="H32" s="534"/>
    </row>
    <row r="33" spans="1:8" ht="15.75" thickBot="1" x14ac:dyDescent="0.3">
      <c r="A33" s="224"/>
      <c r="B33" s="39" t="s">
        <v>21</v>
      </c>
      <c r="C33" s="4" t="s">
        <v>22</v>
      </c>
      <c r="D33" s="40" t="s">
        <v>23</v>
      </c>
      <c r="E33" s="529" t="s">
        <v>410</v>
      </c>
      <c r="F33" s="530"/>
      <c r="G33" s="530"/>
      <c r="H33" s="531"/>
    </row>
    <row r="34" spans="1:8" ht="15.75" thickBot="1" x14ac:dyDescent="0.3">
      <c r="A34" s="41" t="s">
        <v>24</v>
      </c>
      <c r="B34" s="39" t="s">
        <v>25</v>
      </c>
      <c r="C34" s="19"/>
      <c r="D34" s="42" t="s">
        <v>26</v>
      </c>
      <c r="E34" s="496" t="s">
        <v>27</v>
      </c>
      <c r="F34" s="497"/>
      <c r="G34" s="43" t="s">
        <v>28</v>
      </c>
      <c r="H34" s="44"/>
    </row>
    <row r="35" spans="1:8" ht="17.25" thickBot="1" x14ac:dyDescent="0.3">
      <c r="A35" s="228"/>
      <c r="B35" s="428"/>
      <c r="C35" s="229"/>
      <c r="D35" s="230"/>
      <c r="E35" s="105" t="s">
        <v>29</v>
      </c>
      <c r="F35" s="231" t="s">
        <v>30</v>
      </c>
      <c r="G35" s="105" t="s">
        <v>29</v>
      </c>
      <c r="H35" s="231" t="s">
        <v>31</v>
      </c>
    </row>
    <row r="36" spans="1:8" ht="72" customHeight="1" thickBot="1" x14ac:dyDescent="0.3">
      <c r="A36" s="543" t="s">
        <v>32</v>
      </c>
      <c r="B36" s="544"/>
      <c r="C36" s="544"/>
      <c r="D36" s="544"/>
      <c r="E36" s="233"/>
      <c r="F36" s="234">
        <v>134944.70000000001</v>
      </c>
      <c r="G36" s="235"/>
      <c r="H36" s="46">
        <v>12382.426800000001</v>
      </c>
    </row>
    <row r="37" spans="1:8" ht="26.25" thickBot="1" x14ac:dyDescent="0.3">
      <c r="A37" s="47" t="s">
        <v>33</v>
      </c>
      <c r="B37" s="48"/>
      <c r="C37" s="49"/>
      <c r="D37" s="76"/>
      <c r="E37" s="238">
        <v>7610.7</v>
      </c>
      <c r="F37" s="239">
        <v>15605.27</v>
      </c>
      <c r="G37" s="235"/>
      <c r="H37" s="46">
        <v>53.274900000000002</v>
      </c>
    </row>
    <row r="38" spans="1:8" ht="90" x14ac:dyDescent="0.25">
      <c r="A38" s="241" t="s">
        <v>34</v>
      </c>
      <c r="B38" s="242" t="s">
        <v>35</v>
      </c>
      <c r="C38" s="51" t="s">
        <v>36</v>
      </c>
      <c r="D38" s="243">
        <v>6.7000000000000002E-3</v>
      </c>
      <c r="E38" s="244">
        <v>7610.7</v>
      </c>
      <c r="F38" s="245">
        <v>53.27</v>
      </c>
      <c r="G38" s="246">
        <v>7610.7</v>
      </c>
      <c r="H38" s="247">
        <v>53.274900000000002</v>
      </c>
    </row>
    <row r="39" spans="1:8" x14ac:dyDescent="0.25">
      <c r="A39" s="248" t="s">
        <v>37</v>
      </c>
      <c r="B39" s="52" t="s">
        <v>38</v>
      </c>
      <c r="C39" s="53" t="s">
        <v>39</v>
      </c>
      <c r="D39" s="249"/>
      <c r="E39" s="244"/>
      <c r="F39" s="245">
        <v>15552</v>
      </c>
      <c r="G39" s="128"/>
      <c r="H39" s="247">
        <v>0</v>
      </c>
    </row>
    <row r="40" spans="1:8" x14ac:dyDescent="0.25">
      <c r="A40" s="251" t="s">
        <v>40</v>
      </c>
      <c r="B40" s="54" t="s">
        <v>41</v>
      </c>
      <c r="C40" s="53"/>
      <c r="D40" s="249" t="s">
        <v>42</v>
      </c>
      <c r="E40" s="244">
        <v>30</v>
      </c>
      <c r="F40" s="245">
        <v>2400</v>
      </c>
      <c r="G40" s="246">
        <v>0</v>
      </c>
      <c r="H40" s="247">
        <v>0</v>
      </c>
    </row>
    <row r="41" spans="1:8" ht="15.75" thickBot="1" x14ac:dyDescent="0.3">
      <c r="A41" s="251" t="s">
        <v>43</v>
      </c>
      <c r="B41" s="52" t="s">
        <v>38</v>
      </c>
      <c r="C41" s="53"/>
      <c r="D41" s="249">
        <v>1096</v>
      </c>
      <c r="E41" s="244">
        <v>12</v>
      </c>
      <c r="F41" s="245">
        <v>13152</v>
      </c>
      <c r="G41" s="246">
        <v>0</v>
      </c>
      <c r="H41" s="247">
        <v>0</v>
      </c>
    </row>
    <row r="42" spans="1:8" ht="15.75" thickBot="1" x14ac:dyDescent="0.3">
      <c r="A42" s="47" t="s">
        <v>47</v>
      </c>
      <c r="B42" s="60"/>
      <c r="C42" s="61"/>
      <c r="D42" s="76"/>
      <c r="E42" s="238">
        <v>910.1</v>
      </c>
      <c r="F42" s="239">
        <v>7982.07</v>
      </c>
      <c r="G42" s="235"/>
      <c r="H42" s="46">
        <v>2733.2892000000002</v>
      </c>
    </row>
    <row r="43" spans="1:8" ht="78.75" x14ac:dyDescent="0.25">
      <c r="A43" s="50" t="s">
        <v>48</v>
      </c>
      <c r="B43" s="63" t="s">
        <v>38</v>
      </c>
      <c r="C43" s="64" t="s">
        <v>49</v>
      </c>
      <c r="D43" s="243">
        <v>0.16800000000000001</v>
      </c>
      <c r="E43" s="122">
        <v>910.1</v>
      </c>
      <c r="F43" s="259">
        <v>1815.65</v>
      </c>
      <c r="G43" s="246">
        <v>910.1</v>
      </c>
      <c r="H43" s="247">
        <v>1812.9192</v>
      </c>
    </row>
    <row r="44" spans="1:8" x14ac:dyDescent="0.25">
      <c r="A44" s="248" t="s">
        <v>50</v>
      </c>
      <c r="B44" s="65"/>
      <c r="C44" s="66" t="s">
        <v>39</v>
      </c>
      <c r="D44" s="255"/>
      <c r="E44" s="250"/>
      <c r="F44" s="259">
        <v>6166.42</v>
      </c>
      <c r="G44" s="128"/>
      <c r="H44" s="260">
        <v>920.37</v>
      </c>
    </row>
    <row r="45" spans="1:8" x14ac:dyDescent="0.25">
      <c r="A45" s="72" t="s">
        <v>372</v>
      </c>
      <c r="B45" s="65" t="s">
        <v>51</v>
      </c>
      <c r="C45" s="66"/>
      <c r="D45" s="255">
        <v>349.42</v>
      </c>
      <c r="E45" s="265">
        <v>1</v>
      </c>
      <c r="F45" s="259">
        <v>349.42</v>
      </c>
      <c r="G45" s="246">
        <v>1</v>
      </c>
      <c r="H45" s="247">
        <v>330.23</v>
      </c>
    </row>
    <row r="46" spans="1:8" x14ac:dyDescent="0.25">
      <c r="A46" s="72" t="s">
        <v>52</v>
      </c>
      <c r="B46" s="65" t="s">
        <v>51</v>
      </c>
      <c r="C46" s="66"/>
      <c r="D46" s="255">
        <v>173.89</v>
      </c>
      <c r="E46" s="265"/>
      <c r="F46" s="259">
        <v>0</v>
      </c>
      <c r="G46" s="246">
        <v>2</v>
      </c>
      <c r="H46" s="247">
        <v>590.14</v>
      </c>
    </row>
    <row r="47" spans="1:8" ht="15.75" thickBot="1" x14ac:dyDescent="0.3">
      <c r="A47" s="266" t="s">
        <v>53</v>
      </c>
      <c r="B47" s="73" t="s">
        <v>51</v>
      </c>
      <c r="C47" s="66"/>
      <c r="D47" s="255">
        <v>831</v>
      </c>
      <c r="E47" s="250">
        <v>7</v>
      </c>
      <c r="F47" s="259">
        <v>5817</v>
      </c>
      <c r="G47" s="246">
        <v>0</v>
      </c>
      <c r="H47" s="247">
        <v>0</v>
      </c>
    </row>
    <row r="48" spans="1:8" ht="26.25" thickBot="1" x14ac:dyDescent="0.3">
      <c r="A48" s="47" t="s">
        <v>54</v>
      </c>
      <c r="B48" s="60"/>
      <c r="C48" s="71"/>
      <c r="D48" s="76"/>
      <c r="E48" s="269">
        <v>7610.7</v>
      </c>
      <c r="F48" s="239">
        <v>53.27</v>
      </c>
      <c r="G48" s="270"/>
      <c r="H48" s="129">
        <v>53.274900000000002</v>
      </c>
    </row>
    <row r="49" spans="1:8" ht="102" thickBot="1" x14ac:dyDescent="0.3">
      <c r="A49" s="50" t="s">
        <v>55</v>
      </c>
      <c r="B49" s="63" t="s">
        <v>56</v>
      </c>
      <c r="C49" s="64" t="s">
        <v>36</v>
      </c>
      <c r="D49" s="243">
        <v>6.7000000000000002E-3</v>
      </c>
      <c r="E49" s="250">
        <v>7610.7</v>
      </c>
      <c r="F49" s="259">
        <v>53.27</v>
      </c>
      <c r="G49" s="246">
        <v>7610.7</v>
      </c>
      <c r="H49" s="247">
        <v>53.274900000000002</v>
      </c>
    </row>
    <row r="50" spans="1:8" ht="39" thickBot="1" x14ac:dyDescent="0.3">
      <c r="A50" s="47" t="s">
        <v>60</v>
      </c>
      <c r="B50" s="60"/>
      <c r="C50" s="71"/>
      <c r="D50" s="76"/>
      <c r="E50" s="276">
        <v>7610.7</v>
      </c>
      <c r="F50" s="239">
        <v>940.68</v>
      </c>
      <c r="G50" s="277"/>
      <c r="H50" s="278">
        <v>0</v>
      </c>
    </row>
    <row r="51" spans="1:8" ht="113.25" thickBot="1" x14ac:dyDescent="0.3">
      <c r="A51" s="50" t="s">
        <v>61</v>
      </c>
      <c r="B51" s="63" t="s">
        <v>56</v>
      </c>
      <c r="C51" s="64" t="s">
        <v>36</v>
      </c>
      <c r="D51" s="243">
        <v>0.12</v>
      </c>
      <c r="E51" s="250">
        <v>7610.7</v>
      </c>
      <c r="F51" s="259">
        <v>940.68</v>
      </c>
      <c r="G51" s="246">
        <v>0</v>
      </c>
      <c r="H51" s="247">
        <v>0</v>
      </c>
    </row>
    <row r="52" spans="1:8" ht="26.25" thickBot="1" x14ac:dyDescent="0.3">
      <c r="A52" s="47" t="s">
        <v>62</v>
      </c>
      <c r="B52" s="60"/>
      <c r="C52" s="71"/>
      <c r="D52" s="76"/>
      <c r="E52" s="276">
        <v>1310.9</v>
      </c>
      <c r="F52" s="239">
        <v>76793.539999999994</v>
      </c>
      <c r="G52" s="235"/>
      <c r="H52" s="280">
        <v>2943.6651000000002</v>
      </c>
    </row>
    <row r="53" spans="1:8" ht="33.75" x14ac:dyDescent="0.25">
      <c r="A53" s="68" t="s">
        <v>63</v>
      </c>
      <c r="B53" s="63" t="s">
        <v>38</v>
      </c>
      <c r="C53" s="64" t="s">
        <v>64</v>
      </c>
      <c r="D53" s="243">
        <v>0.54</v>
      </c>
      <c r="E53" s="250">
        <v>1310.9</v>
      </c>
      <c r="F53" s="259">
        <v>1507.54</v>
      </c>
      <c r="G53" s="246">
        <v>1310.9</v>
      </c>
      <c r="H53" s="247">
        <v>747.21299999999997</v>
      </c>
    </row>
    <row r="54" spans="1:8" ht="33.75" x14ac:dyDescent="0.25">
      <c r="A54" s="59" t="s">
        <v>65</v>
      </c>
      <c r="B54" s="65" t="s">
        <v>38</v>
      </c>
      <c r="C54" s="66" t="s">
        <v>66</v>
      </c>
      <c r="D54" s="255">
        <v>6.6000000000000003E-2</v>
      </c>
      <c r="E54" s="122">
        <v>1310.9</v>
      </c>
      <c r="F54" s="259">
        <v>369.67</v>
      </c>
      <c r="G54" s="246">
        <v>1310.9</v>
      </c>
      <c r="H54" s="247">
        <v>90.452100000000016</v>
      </c>
    </row>
    <row r="55" spans="1:8" ht="16.5" x14ac:dyDescent="0.25">
      <c r="A55" s="272" t="s">
        <v>50</v>
      </c>
      <c r="B55" s="65"/>
      <c r="C55" s="66" t="s">
        <v>57</v>
      </c>
      <c r="D55" s="255"/>
      <c r="E55" s="250"/>
      <c r="F55" s="259">
        <v>74916.34</v>
      </c>
      <c r="G55" s="128"/>
      <c r="H55" s="260">
        <v>2106</v>
      </c>
    </row>
    <row r="56" spans="1:8" x14ac:dyDescent="0.25">
      <c r="A56" s="75" t="s">
        <v>67</v>
      </c>
      <c r="B56" s="77" t="s">
        <v>38</v>
      </c>
      <c r="C56" s="78"/>
      <c r="D56" s="255" t="s">
        <v>42</v>
      </c>
      <c r="E56" s="250"/>
      <c r="F56" s="259">
        <v>0</v>
      </c>
      <c r="G56" s="246">
        <v>1</v>
      </c>
      <c r="H56" s="247">
        <v>2106</v>
      </c>
    </row>
    <row r="57" spans="1:8" x14ac:dyDescent="0.25">
      <c r="A57" s="283" t="s">
        <v>69</v>
      </c>
      <c r="B57" s="65"/>
      <c r="C57" s="78"/>
      <c r="D57" s="282"/>
      <c r="E57" s="250"/>
      <c r="F57" s="259">
        <v>59590.34</v>
      </c>
      <c r="G57" s="128"/>
      <c r="H57" s="260">
        <v>0</v>
      </c>
    </row>
    <row r="58" spans="1:8" ht="15.75" thickBot="1" x14ac:dyDescent="0.3">
      <c r="A58" s="125" t="s">
        <v>373</v>
      </c>
      <c r="B58" s="77" t="s">
        <v>51</v>
      </c>
      <c r="C58" s="78"/>
      <c r="D58" s="282">
        <v>7663</v>
      </c>
      <c r="E58" s="250">
        <v>2</v>
      </c>
      <c r="F58" s="259">
        <v>15326</v>
      </c>
      <c r="G58" s="246">
        <v>0</v>
      </c>
      <c r="H58" s="247">
        <v>0</v>
      </c>
    </row>
    <row r="59" spans="1:8" ht="26.25" thickBot="1" x14ac:dyDescent="0.3">
      <c r="A59" s="47" t="s">
        <v>72</v>
      </c>
      <c r="B59" s="83"/>
      <c r="C59" s="83"/>
      <c r="D59" s="286"/>
      <c r="E59" s="238">
        <v>577</v>
      </c>
      <c r="F59" s="239">
        <v>7839.26</v>
      </c>
      <c r="G59" s="235"/>
      <c r="H59" s="287">
        <v>219.26</v>
      </c>
    </row>
    <row r="60" spans="1:8" ht="67.5" x14ac:dyDescent="0.25">
      <c r="A60" s="50" t="s">
        <v>73</v>
      </c>
      <c r="B60" s="84" t="s">
        <v>38</v>
      </c>
      <c r="C60" s="63" t="s">
        <v>36</v>
      </c>
      <c r="D60" s="243">
        <v>0.53</v>
      </c>
      <c r="E60" s="122">
        <v>577</v>
      </c>
      <c r="F60" s="259">
        <v>219.26</v>
      </c>
      <c r="G60" s="246">
        <v>577</v>
      </c>
      <c r="H60" s="247">
        <v>219.26</v>
      </c>
    </row>
    <row r="61" spans="1:8" x14ac:dyDescent="0.25">
      <c r="A61" s="248" t="s">
        <v>50</v>
      </c>
      <c r="B61" s="70"/>
      <c r="C61" s="66"/>
      <c r="D61" s="249"/>
      <c r="E61" s="250"/>
      <c r="F61" s="259">
        <v>7620</v>
      </c>
      <c r="G61" s="128"/>
      <c r="H61" s="260">
        <v>0</v>
      </c>
    </row>
    <row r="62" spans="1:8" ht="15.75" thickBot="1" x14ac:dyDescent="0.3">
      <c r="A62" s="251" t="s">
        <v>75</v>
      </c>
      <c r="B62" s="429" t="s">
        <v>59</v>
      </c>
      <c r="C62" s="66"/>
      <c r="D62" s="255">
        <v>632.08000000000004</v>
      </c>
      <c r="E62" s="250">
        <v>12</v>
      </c>
      <c r="F62" s="245">
        <v>7620</v>
      </c>
      <c r="G62" s="246">
        <v>0</v>
      </c>
      <c r="H62" s="247">
        <v>0</v>
      </c>
    </row>
    <row r="63" spans="1:8" ht="26.25" thickBot="1" x14ac:dyDescent="0.3">
      <c r="A63" s="47" t="s">
        <v>77</v>
      </c>
      <c r="B63" s="60"/>
      <c r="C63" s="71"/>
      <c r="D63" s="76"/>
      <c r="E63" s="276">
        <v>7610.7</v>
      </c>
      <c r="F63" s="239">
        <v>21510.78</v>
      </c>
      <c r="G63" s="278"/>
      <c r="H63" s="287">
        <v>2325.7731000000003</v>
      </c>
    </row>
    <row r="64" spans="1:8" ht="90" x14ac:dyDescent="0.25">
      <c r="A64" s="50" t="s">
        <v>78</v>
      </c>
      <c r="B64" s="63" t="s">
        <v>56</v>
      </c>
      <c r="C64" s="64" t="s">
        <v>64</v>
      </c>
      <c r="D64" s="243">
        <v>2.1999999999999999E-2</v>
      </c>
      <c r="E64" s="250">
        <v>7610.7</v>
      </c>
      <c r="F64" s="259">
        <v>175.05</v>
      </c>
      <c r="G64" s="246">
        <v>7610.7</v>
      </c>
      <c r="H64" s="247">
        <v>175.0461</v>
      </c>
    </row>
    <row r="65" spans="1:8" ht="16.5" x14ac:dyDescent="0.25">
      <c r="A65" s="272" t="s">
        <v>50</v>
      </c>
      <c r="B65" s="65"/>
      <c r="C65" s="66" t="s">
        <v>57</v>
      </c>
      <c r="D65" s="255"/>
      <c r="E65" s="250"/>
      <c r="F65" s="259">
        <v>21335.73</v>
      </c>
      <c r="G65" s="128"/>
      <c r="H65" s="260">
        <v>2150.7270000000003</v>
      </c>
    </row>
    <row r="66" spans="1:8" x14ac:dyDescent="0.25">
      <c r="A66" s="58" t="s">
        <v>82</v>
      </c>
      <c r="B66" s="65" t="s">
        <v>38</v>
      </c>
      <c r="C66" s="67"/>
      <c r="D66" s="268">
        <v>517</v>
      </c>
      <c r="E66" s="250">
        <v>5</v>
      </c>
      <c r="F66" s="259">
        <v>2585</v>
      </c>
      <c r="G66" s="246">
        <v>0</v>
      </c>
      <c r="H66" s="247">
        <v>0</v>
      </c>
    </row>
    <row r="67" spans="1:8" x14ac:dyDescent="0.25">
      <c r="A67" s="58" t="s">
        <v>84</v>
      </c>
      <c r="B67" s="65" t="s">
        <v>38</v>
      </c>
      <c r="C67" s="67"/>
      <c r="D67" s="268">
        <v>105</v>
      </c>
      <c r="E67" s="252">
        <v>17.7</v>
      </c>
      <c r="F67" s="275">
        <v>2150.73</v>
      </c>
      <c r="G67" s="246">
        <v>17.7</v>
      </c>
      <c r="H67" s="247">
        <v>2150.7270000000003</v>
      </c>
    </row>
    <row r="68" spans="1:8" ht="15.75" thickBot="1" x14ac:dyDescent="0.3">
      <c r="A68" s="58" t="s">
        <v>89</v>
      </c>
      <c r="B68" s="65" t="s">
        <v>51</v>
      </c>
      <c r="C68" s="67"/>
      <c r="D68" s="268">
        <v>8300</v>
      </c>
      <c r="E68" s="250">
        <v>2</v>
      </c>
      <c r="F68" s="259">
        <v>16600</v>
      </c>
      <c r="G68" s="246">
        <v>0</v>
      </c>
      <c r="H68" s="247">
        <v>0</v>
      </c>
    </row>
    <row r="69" spans="1:8" ht="26.25" thickBot="1" x14ac:dyDescent="0.3">
      <c r="A69" s="90" t="s">
        <v>90</v>
      </c>
      <c r="B69" s="292"/>
      <c r="C69" s="165"/>
      <c r="D69" s="293"/>
      <c r="E69" s="276">
        <v>7610.7</v>
      </c>
      <c r="F69" s="239">
        <v>940.68</v>
      </c>
      <c r="G69" s="278"/>
      <c r="H69" s="280">
        <v>0</v>
      </c>
    </row>
    <row r="70" spans="1:8" ht="68.25" thickBot="1" x14ac:dyDescent="0.3">
      <c r="A70" s="91" t="s">
        <v>91</v>
      </c>
      <c r="B70" s="92" t="s">
        <v>56</v>
      </c>
      <c r="C70" s="294" t="s">
        <v>36</v>
      </c>
      <c r="D70" s="243">
        <v>0.12</v>
      </c>
      <c r="E70" s="250">
        <v>7610.7</v>
      </c>
      <c r="F70" s="259">
        <v>940.68</v>
      </c>
      <c r="G70" s="246">
        <v>0</v>
      </c>
      <c r="H70" s="247">
        <v>0</v>
      </c>
    </row>
    <row r="71" spans="1:8" ht="26.25" thickBot="1" x14ac:dyDescent="0.3">
      <c r="A71" s="47" t="s">
        <v>92</v>
      </c>
      <c r="B71" s="60"/>
      <c r="C71" s="71"/>
      <c r="D71" s="76"/>
      <c r="E71" s="276">
        <v>7610.7</v>
      </c>
      <c r="F71" s="239">
        <v>213.1</v>
      </c>
      <c r="G71" s="46"/>
      <c r="H71" s="280">
        <v>213.09960000000001</v>
      </c>
    </row>
    <row r="72" spans="1:8" ht="17.25" thickBot="1" x14ac:dyDescent="0.3">
      <c r="A72" s="50" t="s">
        <v>93</v>
      </c>
      <c r="B72" s="63" t="s">
        <v>56</v>
      </c>
      <c r="C72" s="64"/>
      <c r="D72" s="243">
        <v>2.7E-2</v>
      </c>
      <c r="E72" s="250">
        <v>7610.7</v>
      </c>
      <c r="F72" s="259">
        <v>213.1</v>
      </c>
      <c r="G72" s="246">
        <v>7610.7</v>
      </c>
      <c r="H72" s="247">
        <v>213.09960000000001</v>
      </c>
    </row>
    <row r="73" spans="1:8" ht="51.75" thickBot="1" x14ac:dyDescent="0.3">
      <c r="A73" s="47" t="s">
        <v>99</v>
      </c>
      <c r="B73" s="60"/>
      <c r="C73" s="61"/>
      <c r="D73" s="76"/>
      <c r="E73" s="276">
        <v>76</v>
      </c>
      <c r="F73" s="239">
        <v>3066.04</v>
      </c>
      <c r="G73" s="235"/>
      <c r="H73" s="280">
        <v>3840.79</v>
      </c>
    </row>
    <row r="74" spans="1:8" ht="78.75" x14ac:dyDescent="0.25">
      <c r="A74" s="68" t="s">
        <v>100</v>
      </c>
      <c r="B74" s="63" t="s">
        <v>101</v>
      </c>
      <c r="C74" s="95" t="s">
        <v>49</v>
      </c>
      <c r="D74" s="243">
        <v>3.38</v>
      </c>
      <c r="E74" s="250">
        <v>76</v>
      </c>
      <c r="F74" s="259">
        <v>523.64</v>
      </c>
      <c r="G74" s="246">
        <v>0</v>
      </c>
      <c r="H74" s="247">
        <v>0</v>
      </c>
    </row>
    <row r="75" spans="1:8" x14ac:dyDescent="0.25">
      <c r="A75" s="297" t="s">
        <v>102</v>
      </c>
      <c r="B75" s="65"/>
      <c r="C75" s="96"/>
      <c r="D75" s="255"/>
      <c r="E75" s="250"/>
      <c r="F75" s="259">
        <v>2542.4</v>
      </c>
      <c r="G75" s="128"/>
      <c r="H75" s="298">
        <v>3840.79</v>
      </c>
    </row>
    <row r="76" spans="1:8" x14ac:dyDescent="0.25">
      <c r="A76" s="166" t="s">
        <v>103</v>
      </c>
      <c r="B76" s="77" t="s">
        <v>38</v>
      </c>
      <c r="C76" s="97"/>
      <c r="D76" s="296">
        <v>760.19880999999998</v>
      </c>
      <c r="E76" s="250">
        <v>1.3</v>
      </c>
      <c r="F76" s="259">
        <v>1022.4</v>
      </c>
      <c r="G76" s="246">
        <v>0</v>
      </c>
      <c r="H76" s="247">
        <v>0</v>
      </c>
    </row>
    <row r="77" spans="1:8" x14ac:dyDescent="0.25">
      <c r="A77" s="301" t="s">
        <v>106</v>
      </c>
      <c r="B77" s="65" t="s">
        <v>107</v>
      </c>
      <c r="C77" s="96"/>
      <c r="D77" s="299"/>
      <c r="E77" s="302"/>
      <c r="F77" s="303">
        <v>1520</v>
      </c>
      <c r="G77" s="246"/>
      <c r="H77" s="304">
        <v>3840.79</v>
      </c>
    </row>
    <row r="78" spans="1:8" x14ac:dyDescent="0.25">
      <c r="A78" s="98" t="s">
        <v>110</v>
      </c>
      <c r="B78" s="88" t="s">
        <v>51</v>
      </c>
      <c r="C78" s="96"/>
      <c r="D78" s="255">
        <v>100.91</v>
      </c>
      <c r="E78" s="264"/>
      <c r="F78" s="262"/>
      <c r="G78" s="246">
        <v>1</v>
      </c>
      <c r="H78" s="247">
        <v>100.91</v>
      </c>
    </row>
    <row r="79" spans="1:8" x14ac:dyDescent="0.25">
      <c r="A79" s="98" t="s">
        <v>383</v>
      </c>
      <c r="B79" s="86" t="s">
        <v>38</v>
      </c>
      <c r="C79" s="96"/>
      <c r="D79" s="255">
        <v>93.12</v>
      </c>
      <c r="E79" s="264"/>
      <c r="F79" s="262"/>
      <c r="G79" s="246">
        <v>1</v>
      </c>
      <c r="H79" s="247">
        <v>86.53</v>
      </c>
    </row>
    <row r="80" spans="1:8" x14ac:dyDescent="0.25">
      <c r="A80" s="98" t="s">
        <v>112</v>
      </c>
      <c r="B80" s="73" t="s">
        <v>59</v>
      </c>
      <c r="C80" s="96"/>
      <c r="D80" s="255">
        <v>326.44</v>
      </c>
      <c r="E80" s="264"/>
      <c r="F80" s="262"/>
      <c r="G80" s="246">
        <v>1</v>
      </c>
      <c r="H80" s="247">
        <v>298.56</v>
      </c>
    </row>
    <row r="81" spans="1:8" x14ac:dyDescent="0.25">
      <c r="A81" s="100" t="s">
        <v>115</v>
      </c>
      <c r="B81" s="88" t="s">
        <v>101</v>
      </c>
      <c r="C81" s="96"/>
      <c r="D81" s="255">
        <v>284.24</v>
      </c>
      <c r="E81" s="264"/>
      <c r="F81" s="262"/>
      <c r="G81" s="246">
        <v>2</v>
      </c>
      <c r="H81" s="247">
        <v>598.91999999999996</v>
      </c>
    </row>
    <row r="82" spans="1:8" x14ac:dyDescent="0.25">
      <c r="A82" s="69" t="s">
        <v>116</v>
      </c>
      <c r="B82" s="65" t="s">
        <v>101</v>
      </c>
      <c r="C82" s="96"/>
      <c r="D82" s="255">
        <v>120.34</v>
      </c>
      <c r="E82" s="264"/>
      <c r="F82" s="262"/>
      <c r="G82" s="246">
        <v>1</v>
      </c>
      <c r="H82" s="247">
        <v>101.92</v>
      </c>
    </row>
    <row r="83" spans="1:8" x14ac:dyDescent="0.25">
      <c r="A83" s="69" t="s">
        <v>384</v>
      </c>
      <c r="B83" s="88" t="s">
        <v>101</v>
      </c>
      <c r="C83" s="96"/>
      <c r="D83" s="255">
        <v>349.42</v>
      </c>
      <c r="E83" s="264"/>
      <c r="F83" s="262"/>
      <c r="G83" s="246">
        <v>1</v>
      </c>
      <c r="H83" s="247">
        <v>349.42</v>
      </c>
    </row>
    <row r="84" spans="1:8" x14ac:dyDescent="0.25">
      <c r="A84" s="69" t="s">
        <v>118</v>
      </c>
      <c r="B84" s="80" t="s">
        <v>101</v>
      </c>
      <c r="C84" s="96"/>
      <c r="D84" s="255">
        <v>532.24</v>
      </c>
      <c r="E84" s="264"/>
      <c r="F84" s="262"/>
      <c r="G84" s="246">
        <v>1</v>
      </c>
      <c r="H84" s="247">
        <v>490.88</v>
      </c>
    </row>
    <row r="85" spans="1:8" x14ac:dyDescent="0.25">
      <c r="A85" s="87" t="s">
        <v>121</v>
      </c>
      <c r="B85" s="88" t="s">
        <v>51</v>
      </c>
      <c r="C85" s="96"/>
      <c r="D85" s="255">
        <v>86.54</v>
      </c>
      <c r="E85" s="264"/>
      <c r="F85" s="262"/>
      <c r="G85" s="246">
        <v>2</v>
      </c>
      <c r="H85" s="247">
        <v>173.08</v>
      </c>
    </row>
    <row r="86" spans="1:8" x14ac:dyDescent="0.25">
      <c r="A86" s="102" t="s">
        <v>123</v>
      </c>
      <c r="B86" s="88" t="s">
        <v>51</v>
      </c>
      <c r="C86" s="96"/>
      <c r="D86" s="255">
        <v>173.89</v>
      </c>
      <c r="E86" s="264"/>
      <c r="F86" s="262"/>
      <c r="G86" s="246">
        <v>1</v>
      </c>
      <c r="H86" s="247">
        <v>173.89</v>
      </c>
    </row>
    <row r="87" spans="1:8" x14ac:dyDescent="0.25">
      <c r="A87" s="98" t="s">
        <v>125</v>
      </c>
      <c r="B87" s="88" t="s">
        <v>101</v>
      </c>
      <c r="C87" s="96"/>
      <c r="D87" s="255">
        <v>135.75</v>
      </c>
      <c r="E87" s="264"/>
      <c r="F87" s="262"/>
      <c r="G87" s="246">
        <v>1</v>
      </c>
      <c r="H87" s="247">
        <v>135.75</v>
      </c>
    </row>
    <row r="88" spans="1:8" x14ac:dyDescent="0.25">
      <c r="A88" s="98" t="s">
        <v>128</v>
      </c>
      <c r="B88" s="88" t="s">
        <v>51</v>
      </c>
      <c r="C88" s="96"/>
      <c r="D88" s="255">
        <v>326.44</v>
      </c>
      <c r="E88" s="264"/>
      <c r="F88" s="262"/>
      <c r="G88" s="246">
        <v>1</v>
      </c>
      <c r="H88" s="247">
        <v>326.44</v>
      </c>
    </row>
    <row r="89" spans="1:8" x14ac:dyDescent="0.25">
      <c r="A89" s="98" t="s">
        <v>129</v>
      </c>
      <c r="B89" s="88" t="s">
        <v>101</v>
      </c>
      <c r="C89" s="96"/>
      <c r="D89" s="255">
        <v>285.43</v>
      </c>
      <c r="E89" s="264"/>
      <c r="F89" s="262"/>
      <c r="G89" s="246">
        <v>1</v>
      </c>
      <c r="H89" s="247">
        <v>285.43</v>
      </c>
    </row>
    <row r="90" spans="1:8" x14ac:dyDescent="0.25">
      <c r="A90" s="85" t="s">
        <v>114</v>
      </c>
      <c r="B90" s="88" t="s">
        <v>41</v>
      </c>
      <c r="C90" s="96"/>
      <c r="D90" s="306">
        <v>59.45</v>
      </c>
      <c r="E90" s="264"/>
      <c r="F90" s="262"/>
      <c r="G90" s="246">
        <v>1</v>
      </c>
      <c r="H90" s="247">
        <v>59.45</v>
      </c>
    </row>
    <row r="91" spans="1:8" ht="15.75" thickBot="1" x14ac:dyDescent="0.3">
      <c r="A91" s="69" t="s">
        <v>132</v>
      </c>
      <c r="B91" s="88" t="s">
        <v>38</v>
      </c>
      <c r="C91" s="96"/>
      <c r="D91" s="255">
        <v>659.61</v>
      </c>
      <c r="E91" s="264"/>
      <c r="F91" s="262"/>
      <c r="G91" s="246">
        <v>1</v>
      </c>
      <c r="H91" s="247">
        <v>659.61</v>
      </c>
    </row>
    <row r="92" spans="1:8" ht="52.5" customHeight="1" thickBot="1" x14ac:dyDescent="0.3">
      <c r="A92" s="543" t="s">
        <v>136</v>
      </c>
      <c r="B92" s="544"/>
      <c r="C92" s="544"/>
      <c r="D92" s="545"/>
      <c r="E92" s="307"/>
      <c r="F92" s="308">
        <v>791374.89</v>
      </c>
      <c r="G92" s="45"/>
      <c r="H92" s="309">
        <v>682147.54099999997</v>
      </c>
    </row>
    <row r="93" spans="1:8" ht="26.25" thickBot="1" x14ac:dyDescent="0.3">
      <c r="A93" s="310" t="s">
        <v>137</v>
      </c>
      <c r="B93" s="165" t="s">
        <v>38</v>
      </c>
      <c r="C93" s="499"/>
      <c r="D93" s="500"/>
      <c r="E93" s="276">
        <v>4</v>
      </c>
      <c r="F93" s="501">
        <v>197269.32</v>
      </c>
      <c r="G93" s="246">
        <v>7610.7</v>
      </c>
      <c r="H93" s="247">
        <v>197273.86999999994</v>
      </c>
    </row>
    <row r="94" spans="1:8" ht="39" thickBot="1" x14ac:dyDescent="0.3">
      <c r="A94" s="47" t="s">
        <v>139</v>
      </c>
      <c r="B94" s="60"/>
      <c r="C94" s="71"/>
      <c r="D94" s="76"/>
      <c r="E94" s="312">
        <v>144</v>
      </c>
      <c r="F94" s="311">
        <v>16541.009999999998</v>
      </c>
      <c r="G94" s="235"/>
      <c r="H94" s="280">
        <v>18393.72</v>
      </c>
    </row>
    <row r="95" spans="1:8" x14ac:dyDescent="0.25">
      <c r="A95" s="50" t="s">
        <v>140</v>
      </c>
      <c r="B95" s="63" t="s">
        <v>141</v>
      </c>
      <c r="C95" s="106" t="s">
        <v>142</v>
      </c>
      <c r="D95" s="243">
        <v>35</v>
      </c>
      <c r="E95" s="250">
        <v>144</v>
      </c>
      <c r="F95" s="259">
        <v>15120</v>
      </c>
      <c r="G95" s="246">
        <v>309</v>
      </c>
      <c r="H95" s="247">
        <v>10815</v>
      </c>
    </row>
    <row r="96" spans="1:8" x14ac:dyDescent="0.25">
      <c r="A96" s="313" t="s">
        <v>102</v>
      </c>
      <c r="B96" s="65"/>
      <c r="C96" s="107"/>
      <c r="D96" s="255"/>
      <c r="E96" s="250"/>
      <c r="F96" s="259">
        <v>1421.01</v>
      </c>
      <c r="G96" s="274"/>
      <c r="H96" s="247">
        <v>7578.72</v>
      </c>
    </row>
    <row r="97" spans="1:8" ht="17.25" thickBot="1" x14ac:dyDescent="0.3">
      <c r="A97" s="75" t="s">
        <v>143</v>
      </c>
      <c r="B97" s="65" t="s">
        <v>41</v>
      </c>
      <c r="C97" s="107" t="s">
        <v>144</v>
      </c>
      <c r="D97" s="255">
        <v>52.63</v>
      </c>
      <c r="E97" s="314">
        <v>27</v>
      </c>
      <c r="F97" s="315">
        <v>1421.01</v>
      </c>
      <c r="G97" s="246">
        <v>144</v>
      </c>
      <c r="H97" s="247">
        <v>7578.72</v>
      </c>
    </row>
    <row r="98" spans="1:8" ht="51.75" thickBot="1" x14ac:dyDescent="0.3">
      <c r="A98" s="47" t="s">
        <v>147</v>
      </c>
      <c r="B98" s="111"/>
      <c r="C98" s="112"/>
      <c r="D98" s="318"/>
      <c r="E98" s="319"/>
      <c r="F98" s="311">
        <v>276048.09000000003</v>
      </c>
      <c r="G98" s="235"/>
      <c r="H98" s="280">
        <v>170398.652</v>
      </c>
    </row>
    <row r="99" spans="1:8" ht="45" x14ac:dyDescent="0.25">
      <c r="A99" s="113" t="s">
        <v>148</v>
      </c>
      <c r="B99" s="63"/>
      <c r="C99" s="109"/>
      <c r="D99" s="243"/>
      <c r="E99" s="250"/>
      <c r="F99" s="259">
        <v>16654.95</v>
      </c>
      <c r="G99" s="320"/>
      <c r="H99" s="321">
        <v>10964.83</v>
      </c>
    </row>
    <row r="100" spans="1:8" x14ac:dyDescent="0.25">
      <c r="A100" s="140" t="s">
        <v>149</v>
      </c>
      <c r="B100" s="65" t="s">
        <v>38</v>
      </c>
      <c r="C100" s="114" t="s">
        <v>36</v>
      </c>
      <c r="D100" s="255">
        <v>1.17</v>
      </c>
      <c r="E100" s="250">
        <v>7610.7</v>
      </c>
      <c r="F100" s="259">
        <v>8904.52</v>
      </c>
      <c r="G100" s="246">
        <v>2870</v>
      </c>
      <c r="H100" s="247">
        <v>3214.4</v>
      </c>
    </row>
    <row r="101" spans="1:8" x14ac:dyDescent="0.25">
      <c r="A101" s="322" t="s">
        <v>150</v>
      </c>
      <c r="B101" s="65" t="s">
        <v>38</v>
      </c>
      <c r="C101" s="115" t="s">
        <v>49</v>
      </c>
      <c r="D101" s="255">
        <v>0.47</v>
      </c>
      <c r="E101" s="256">
        <v>910.1</v>
      </c>
      <c r="F101" s="259">
        <v>5005.55</v>
      </c>
      <c r="G101" s="246">
        <v>910.1</v>
      </c>
      <c r="H101" s="247">
        <v>5005.55</v>
      </c>
    </row>
    <row r="102" spans="1:8" x14ac:dyDescent="0.25">
      <c r="A102" s="82" t="s">
        <v>151</v>
      </c>
      <c r="B102" s="65" t="s">
        <v>152</v>
      </c>
      <c r="C102" s="115" t="s">
        <v>49</v>
      </c>
      <c r="D102" s="255">
        <v>58.41</v>
      </c>
      <c r="E102" s="256">
        <v>4</v>
      </c>
      <c r="F102" s="259">
        <v>2744.88</v>
      </c>
      <c r="G102" s="246">
        <v>4</v>
      </c>
      <c r="H102" s="247">
        <v>2744.8799999999997</v>
      </c>
    </row>
    <row r="103" spans="1:8" x14ac:dyDescent="0.25">
      <c r="A103" s="323" t="s">
        <v>102</v>
      </c>
      <c r="B103" s="77"/>
      <c r="C103" s="116"/>
      <c r="D103" s="324"/>
      <c r="E103" s="325"/>
      <c r="F103" s="326">
        <v>177987.7</v>
      </c>
      <c r="G103" s="128"/>
      <c r="H103" s="260">
        <v>93830.37</v>
      </c>
    </row>
    <row r="104" spans="1:8" x14ac:dyDescent="0.25">
      <c r="A104" s="117" t="s">
        <v>154</v>
      </c>
      <c r="B104" s="65" t="s">
        <v>38</v>
      </c>
      <c r="C104" s="110"/>
      <c r="D104" s="255">
        <v>3225.33</v>
      </c>
      <c r="E104" s="252">
        <v>10</v>
      </c>
      <c r="F104" s="275">
        <v>33990.199999999997</v>
      </c>
      <c r="G104" s="246">
        <v>10</v>
      </c>
      <c r="H104" s="247">
        <v>33898.200000000004</v>
      </c>
    </row>
    <row r="105" spans="1:8" x14ac:dyDescent="0.25">
      <c r="A105" s="74" t="s">
        <v>156</v>
      </c>
      <c r="B105" s="88" t="s">
        <v>81</v>
      </c>
      <c r="C105" s="66"/>
      <c r="D105" s="255">
        <v>344.23</v>
      </c>
      <c r="E105" s="250"/>
      <c r="F105" s="259">
        <v>0</v>
      </c>
      <c r="G105" s="246">
        <v>3</v>
      </c>
      <c r="H105" s="247">
        <v>1032.69</v>
      </c>
    </row>
    <row r="106" spans="1:8" x14ac:dyDescent="0.25">
      <c r="A106" s="74" t="s">
        <v>157</v>
      </c>
      <c r="B106" s="88" t="s">
        <v>81</v>
      </c>
      <c r="C106" s="66"/>
      <c r="D106" s="255">
        <v>473.06</v>
      </c>
      <c r="E106" s="250"/>
      <c r="F106" s="259">
        <v>0</v>
      </c>
      <c r="G106" s="246">
        <v>4.5</v>
      </c>
      <c r="H106" s="247">
        <v>2482.8900000000003</v>
      </c>
    </row>
    <row r="107" spans="1:8" x14ac:dyDescent="0.25">
      <c r="A107" s="74" t="s">
        <v>159</v>
      </c>
      <c r="B107" s="118" t="s">
        <v>41</v>
      </c>
      <c r="C107" s="66"/>
      <c r="D107" s="255">
        <v>476.46</v>
      </c>
      <c r="E107" s="250"/>
      <c r="F107" s="259">
        <v>0</v>
      </c>
      <c r="G107" s="246">
        <v>2.5</v>
      </c>
      <c r="H107" s="247">
        <v>1191.1499999999999</v>
      </c>
    </row>
    <row r="108" spans="1:8" x14ac:dyDescent="0.25">
      <c r="A108" s="74" t="s">
        <v>162</v>
      </c>
      <c r="B108" s="118" t="s">
        <v>41</v>
      </c>
      <c r="C108" s="66"/>
      <c r="D108" s="255">
        <v>682.65</v>
      </c>
      <c r="E108" s="250"/>
      <c r="F108" s="259">
        <v>0</v>
      </c>
      <c r="G108" s="246">
        <v>1</v>
      </c>
      <c r="H108" s="247">
        <v>682.65</v>
      </c>
    </row>
    <row r="109" spans="1:8" x14ac:dyDescent="0.25">
      <c r="A109" s="74" t="s">
        <v>165</v>
      </c>
      <c r="B109" s="88" t="s">
        <v>41</v>
      </c>
      <c r="C109" s="110"/>
      <c r="D109" s="255">
        <v>476.46</v>
      </c>
      <c r="E109" s="250"/>
      <c r="F109" s="259">
        <v>0</v>
      </c>
      <c r="G109" s="246">
        <v>2</v>
      </c>
      <c r="H109" s="247">
        <v>925.78</v>
      </c>
    </row>
    <row r="110" spans="1:8" x14ac:dyDescent="0.25">
      <c r="A110" s="74" t="s">
        <v>172</v>
      </c>
      <c r="B110" s="88" t="s">
        <v>41</v>
      </c>
      <c r="C110" s="110"/>
      <c r="D110" s="255">
        <v>476.46</v>
      </c>
      <c r="E110" s="250"/>
      <c r="F110" s="259">
        <v>0</v>
      </c>
      <c r="G110" s="246">
        <v>1</v>
      </c>
      <c r="H110" s="247">
        <v>462.89</v>
      </c>
    </row>
    <row r="111" spans="1:8" x14ac:dyDescent="0.25">
      <c r="A111" s="74" t="s">
        <v>173</v>
      </c>
      <c r="B111" s="88" t="s">
        <v>41</v>
      </c>
      <c r="C111" s="110"/>
      <c r="D111" s="255">
        <v>518.34</v>
      </c>
      <c r="E111" s="250"/>
      <c r="F111" s="259">
        <v>0</v>
      </c>
      <c r="G111" s="246">
        <v>3</v>
      </c>
      <c r="H111" s="247">
        <v>1451.52</v>
      </c>
    </row>
    <row r="112" spans="1:8" x14ac:dyDescent="0.25">
      <c r="A112" s="74" t="s">
        <v>176</v>
      </c>
      <c r="B112" s="88" t="s">
        <v>101</v>
      </c>
      <c r="C112" s="110"/>
      <c r="D112" s="255">
        <v>5917.23</v>
      </c>
      <c r="E112" s="250">
        <v>20</v>
      </c>
      <c r="F112" s="259">
        <v>114712.6</v>
      </c>
      <c r="G112" s="246">
        <v>0</v>
      </c>
      <c r="H112" s="247">
        <v>0</v>
      </c>
    </row>
    <row r="113" spans="1:8" x14ac:dyDescent="0.25">
      <c r="A113" s="327" t="s">
        <v>182</v>
      </c>
      <c r="B113" s="65" t="s">
        <v>51</v>
      </c>
      <c r="C113" s="66"/>
      <c r="D113" s="299">
        <v>579.79999999999995</v>
      </c>
      <c r="E113" s="250">
        <v>8</v>
      </c>
      <c r="F113" s="259">
        <v>4638.3999999999996</v>
      </c>
      <c r="G113" s="246">
        <v>0</v>
      </c>
      <c r="H113" s="247">
        <v>0</v>
      </c>
    </row>
    <row r="114" spans="1:8" x14ac:dyDescent="0.25">
      <c r="A114" s="328" t="s">
        <v>387</v>
      </c>
      <c r="B114" s="65" t="s">
        <v>51</v>
      </c>
      <c r="C114" s="66"/>
      <c r="D114" s="268">
        <v>225.97</v>
      </c>
      <c r="E114" s="250"/>
      <c r="F114" s="259">
        <v>0</v>
      </c>
      <c r="G114" s="246">
        <v>67</v>
      </c>
      <c r="H114" s="247">
        <v>16243.419999999998</v>
      </c>
    </row>
    <row r="115" spans="1:8" x14ac:dyDescent="0.25">
      <c r="A115" s="120" t="s">
        <v>388</v>
      </c>
      <c r="B115" s="65" t="s">
        <v>51</v>
      </c>
      <c r="C115" s="66"/>
      <c r="D115" s="268">
        <v>788.17</v>
      </c>
      <c r="E115" s="252">
        <v>8</v>
      </c>
      <c r="F115" s="275">
        <v>1814.4</v>
      </c>
      <c r="G115" s="246">
        <v>4</v>
      </c>
      <c r="H115" s="247">
        <v>907.2</v>
      </c>
    </row>
    <row r="116" spans="1:8" x14ac:dyDescent="0.25">
      <c r="A116" s="330" t="s">
        <v>190</v>
      </c>
      <c r="B116" s="118"/>
      <c r="C116" s="116"/>
      <c r="D116" s="324"/>
      <c r="E116" s="302">
        <v>7610.7</v>
      </c>
      <c r="F116" s="331">
        <v>22832.1</v>
      </c>
      <c r="G116" s="128"/>
      <c r="H116" s="260">
        <v>34551.980000000003</v>
      </c>
    </row>
    <row r="117" spans="1:8" x14ac:dyDescent="0.25">
      <c r="A117" s="98" t="s">
        <v>191</v>
      </c>
      <c r="B117" s="88" t="s">
        <v>81</v>
      </c>
      <c r="C117" s="66"/>
      <c r="D117" s="255">
        <v>99.05</v>
      </c>
      <c r="E117" s="264"/>
      <c r="F117" s="262"/>
      <c r="G117" s="246">
        <v>237</v>
      </c>
      <c r="H117" s="247">
        <v>23309.23</v>
      </c>
    </row>
    <row r="118" spans="1:8" x14ac:dyDescent="0.25">
      <c r="A118" s="117" t="s">
        <v>192</v>
      </c>
      <c r="B118" s="73" t="s">
        <v>51</v>
      </c>
      <c r="C118" s="107"/>
      <c r="D118" s="255">
        <v>230.07</v>
      </c>
      <c r="E118" s="264"/>
      <c r="F118" s="262"/>
      <c r="G118" s="246">
        <v>1</v>
      </c>
      <c r="H118" s="247">
        <v>221.33</v>
      </c>
    </row>
    <row r="119" spans="1:8" x14ac:dyDescent="0.25">
      <c r="A119" s="124" t="s">
        <v>212</v>
      </c>
      <c r="B119" s="88" t="s">
        <v>101</v>
      </c>
      <c r="C119" s="107"/>
      <c r="D119" s="255">
        <v>59.52</v>
      </c>
      <c r="E119" s="264"/>
      <c r="F119" s="262"/>
      <c r="G119" s="246">
        <v>1</v>
      </c>
      <c r="H119" s="247">
        <v>59.52</v>
      </c>
    </row>
    <row r="120" spans="1:8" x14ac:dyDescent="0.25">
      <c r="A120" s="141" t="s">
        <v>213</v>
      </c>
      <c r="B120" s="88" t="s">
        <v>101</v>
      </c>
      <c r="C120" s="107"/>
      <c r="D120" s="255">
        <v>48.25</v>
      </c>
      <c r="E120" s="264"/>
      <c r="F120" s="262"/>
      <c r="G120" s="246">
        <v>22</v>
      </c>
      <c r="H120" s="247">
        <v>1050.5</v>
      </c>
    </row>
    <row r="121" spans="1:8" x14ac:dyDescent="0.25">
      <c r="A121" s="87" t="s">
        <v>216</v>
      </c>
      <c r="B121" s="88" t="s">
        <v>217</v>
      </c>
      <c r="C121" s="107"/>
      <c r="D121" s="255">
        <v>605.26</v>
      </c>
      <c r="E121" s="264"/>
      <c r="F121" s="262"/>
      <c r="G121" s="246">
        <v>16</v>
      </c>
      <c r="H121" s="247">
        <v>9594.76</v>
      </c>
    </row>
    <row r="122" spans="1:8" x14ac:dyDescent="0.25">
      <c r="A122" s="119" t="s">
        <v>394</v>
      </c>
      <c r="B122" s="86" t="s">
        <v>101</v>
      </c>
      <c r="C122" s="107"/>
      <c r="D122" s="255">
        <v>173.4</v>
      </c>
      <c r="E122" s="264"/>
      <c r="F122" s="262"/>
      <c r="G122" s="246">
        <v>2</v>
      </c>
      <c r="H122" s="247">
        <v>316.64</v>
      </c>
    </row>
    <row r="123" spans="1:8" x14ac:dyDescent="0.25">
      <c r="A123" s="126" t="s">
        <v>219</v>
      </c>
      <c r="B123" s="430" t="s">
        <v>152</v>
      </c>
      <c r="C123" s="423"/>
      <c r="D123" s="424"/>
      <c r="E123" s="302">
        <v>4</v>
      </c>
      <c r="F123" s="331">
        <v>44000</v>
      </c>
      <c r="G123" s="55"/>
      <c r="H123" s="298">
        <v>29168.331999999999</v>
      </c>
    </row>
    <row r="124" spans="1:8" x14ac:dyDescent="0.25">
      <c r="A124" s="74" t="s">
        <v>220</v>
      </c>
      <c r="B124" s="101" t="s">
        <v>38</v>
      </c>
      <c r="C124" s="107"/>
      <c r="D124" s="255">
        <v>229.1</v>
      </c>
      <c r="E124" s="264"/>
      <c r="F124" s="262"/>
      <c r="G124" s="246">
        <v>45.3</v>
      </c>
      <c r="H124" s="247">
        <v>12006.312</v>
      </c>
    </row>
    <row r="125" spans="1:8" x14ac:dyDescent="0.25">
      <c r="A125" s="74" t="s">
        <v>221</v>
      </c>
      <c r="B125" s="86" t="s">
        <v>101</v>
      </c>
      <c r="C125" s="107"/>
      <c r="D125" s="255">
        <v>607.54000000000042</v>
      </c>
      <c r="E125" s="264"/>
      <c r="F125" s="262"/>
      <c r="G125" s="246">
        <v>8</v>
      </c>
      <c r="H125" s="247">
        <v>4860.32</v>
      </c>
    </row>
    <row r="126" spans="1:8" x14ac:dyDescent="0.25">
      <c r="A126" s="74" t="s">
        <v>222</v>
      </c>
      <c r="B126" s="86" t="s">
        <v>101</v>
      </c>
      <c r="C126" s="107"/>
      <c r="D126" s="255">
        <v>718.93</v>
      </c>
      <c r="E126" s="264"/>
      <c r="F126" s="262"/>
      <c r="G126" s="246">
        <v>4</v>
      </c>
      <c r="H126" s="247">
        <v>2875.72</v>
      </c>
    </row>
    <row r="127" spans="1:8" x14ac:dyDescent="0.25">
      <c r="A127" s="74" t="s">
        <v>223</v>
      </c>
      <c r="B127" s="88" t="s">
        <v>101</v>
      </c>
      <c r="C127" s="107"/>
      <c r="D127" s="255">
        <v>1412.1</v>
      </c>
      <c r="E127" s="264"/>
      <c r="F127" s="262"/>
      <c r="G127" s="246">
        <v>5</v>
      </c>
      <c r="H127" s="247">
        <v>6998.78</v>
      </c>
    </row>
    <row r="128" spans="1:8" x14ac:dyDescent="0.25">
      <c r="A128" s="100" t="s">
        <v>226</v>
      </c>
      <c r="B128" s="86" t="s">
        <v>101</v>
      </c>
      <c r="C128" s="107"/>
      <c r="D128" s="255">
        <v>60.68</v>
      </c>
      <c r="E128" s="264"/>
      <c r="F128" s="262"/>
      <c r="G128" s="246">
        <v>40</v>
      </c>
      <c r="H128" s="247">
        <v>2427.1999999999998</v>
      </c>
    </row>
    <row r="129" spans="1:8" ht="45" x14ac:dyDescent="0.25">
      <c r="A129" s="59" t="s">
        <v>228</v>
      </c>
      <c r="B129" s="70" t="s">
        <v>152</v>
      </c>
      <c r="C129" s="449" t="s">
        <v>146</v>
      </c>
      <c r="D129" s="249">
        <v>50.23</v>
      </c>
      <c r="E129" s="316">
        <v>4</v>
      </c>
      <c r="F129" s="317">
        <v>4749.6000000000004</v>
      </c>
      <c r="G129" s="289">
        <v>4</v>
      </c>
      <c r="H129" s="290">
        <v>3933.8399999999997</v>
      </c>
    </row>
    <row r="130" spans="1:8" x14ac:dyDescent="0.25">
      <c r="A130" s="451" t="s">
        <v>229</v>
      </c>
      <c r="B130" s="66"/>
      <c r="C130" s="66" t="s">
        <v>49</v>
      </c>
      <c r="D130" s="502"/>
      <c r="E130" s="452"/>
      <c r="F130" s="453">
        <v>32655.84</v>
      </c>
      <c r="G130" s="262"/>
      <c r="H130" s="262">
        <v>32501.279999999999</v>
      </c>
    </row>
    <row r="131" spans="1:8" ht="22.5" x14ac:dyDescent="0.25">
      <c r="A131" s="50" t="s">
        <v>230</v>
      </c>
      <c r="B131" s="63" t="s">
        <v>51</v>
      </c>
      <c r="C131" s="64" t="s">
        <v>49</v>
      </c>
      <c r="D131" s="243">
        <v>600</v>
      </c>
      <c r="E131" s="368">
        <v>4</v>
      </c>
      <c r="F131" s="369">
        <v>28800</v>
      </c>
      <c r="G131" s="246">
        <v>4</v>
      </c>
      <c r="H131" s="247">
        <v>28800</v>
      </c>
    </row>
    <row r="132" spans="1:8" x14ac:dyDescent="0.25">
      <c r="A132" s="50" t="s">
        <v>231</v>
      </c>
      <c r="B132" s="65" t="s">
        <v>51</v>
      </c>
      <c r="C132" s="66" t="s">
        <v>49</v>
      </c>
      <c r="D132" s="255">
        <v>125.28</v>
      </c>
      <c r="E132" s="250">
        <v>1</v>
      </c>
      <c r="F132" s="259">
        <v>1503.36</v>
      </c>
      <c r="G132" s="246">
        <v>1</v>
      </c>
      <c r="H132" s="247">
        <v>1365.6</v>
      </c>
    </row>
    <row r="133" spans="1:8" ht="23.25" thickBot="1" x14ac:dyDescent="0.3">
      <c r="A133" s="50" t="s">
        <v>232</v>
      </c>
      <c r="B133" s="73" t="s">
        <v>101</v>
      </c>
      <c r="C133" s="66" t="s">
        <v>49</v>
      </c>
      <c r="D133" s="255">
        <v>49.01</v>
      </c>
      <c r="E133" s="250">
        <v>4</v>
      </c>
      <c r="F133" s="259">
        <v>2352.48</v>
      </c>
      <c r="G133" s="246">
        <v>4</v>
      </c>
      <c r="H133" s="247">
        <v>2335.6799999999998</v>
      </c>
    </row>
    <row r="134" spans="1:8" ht="39" thickBot="1" x14ac:dyDescent="0.3">
      <c r="A134" s="47" t="s">
        <v>234</v>
      </c>
      <c r="B134" s="60"/>
      <c r="C134" s="71"/>
      <c r="D134" s="76"/>
      <c r="E134" s="319"/>
      <c r="F134" s="311">
        <v>105099.96</v>
      </c>
      <c r="G134" s="270"/>
      <c r="H134" s="237">
        <v>105057.80000000002</v>
      </c>
    </row>
    <row r="135" spans="1:8" ht="36" x14ac:dyDescent="0.25">
      <c r="A135" s="72" t="s">
        <v>235</v>
      </c>
      <c r="B135" s="63" t="s">
        <v>59</v>
      </c>
      <c r="C135" s="134" t="s">
        <v>36</v>
      </c>
      <c r="D135" s="335">
        <v>19.600000000000001</v>
      </c>
      <c r="E135" s="250">
        <v>3624</v>
      </c>
      <c r="F135" s="259">
        <v>71030.399999999994</v>
      </c>
      <c r="G135" s="246">
        <v>3624</v>
      </c>
      <c r="H135" s="247">
        <v>71030.400000000009</v>
      </c>
    </row>
    <row r="136" spans="1:8" x14ac:dyDescent="0.25">
      <c r="A136" s="166" t="s">
        <v>241</v>
      </c>
      <c r="B136" s="73" t="s">
        <v>152</v>
      </c>
      <c r="C136" s="136" t="s">
        <v>36</v>
      </c>
      <c r="D136" s="299">
        <v>700.94</v>
      </c>
      <c r="E136" s="250">
        <v>4</v>
      </c>
      <c r="F136" s="259">
        <v>2803.76</v>
      </c>
      <c r="G136" s="246">
        <v>4</v>
      </c>
      <c r="H136" s="247">
        <v>2803.76</v>
      </c>
    </row>
    <row r="137" spans="1:8" x14ac:dyDescent="0.25">
      <c r="A137" s="72" t="s">
        <v>242</v>
      </c>
      <c r="B137" s="73" t="s">
        <v>152</v>
      </c>
      <c r="C137" s="136" t="s">
        <v>36</v>
      </c>
      <c r="D137" s="299">
        <v>350.47</v>
      </c>
      <c r="E137" s="250">
        <v>4</v>
      </c>
      <c r="F137" s="259">
        <v>1401.88</v>
      </c>
      <c r="G137" s="246">
        <v>4</v>
      </c>
      <c r="H137" s="247">
        <v>1401.88</v>
      </c>
    </row>
    <row r="138" spans="1:8" x14ac:dyDescent="0.25">
      <c r="A138" s="166" t="s">
        <v>243</v>
      </c>
      <c r="B138" s="73" t="s">
        <v>152</v>
      </c>
      <c r="C138" s="136" t="s">
        <v>36</v>
      </c>
      <c r="D138" s="299">
        <v>350.47</v>
      </c>
      <c r="E138" s="250">
        <v>4</v>
      </c>
      <c r="F138" s="259">
        <v>1401.88</v>
      </c>
      <c r="G138" s="246">
        <v>4</v>
      </c>
      <c r="H138" s="247">
        <v>1359.72</v>
      </c>
    </row>
    <row r="139" spans="1:8" ht="24.75" thickBot="1" x14ac:dyDescent="0.3">
      <c r="A139" s="72" t="s">
        <v>244</v>
      </c>
      <c r="B139" s="70" t="s">
        <v>245</v>
      </c>
      <c r="C139" s="137" t="s">
        <v>36</v>
      </c>
      <c r="D139" s="338">
        <v>0.92</v>
      </c>
      <c r="E139" s="250">
        <v>30937</v>
      </c>
      <c r="F139" s="259">
        <v>28462.04</v>
      </c>
      <c r="G139" s="246">
        <v>30937</v>
      </c>
      <c r="H139" s="247">
        <v>28462.04</v>
      </c>
    </row>
    <row r="140" spans="1:8" ht="39" thickBot="1" x14ac:dyDescent="0.3">
      <c r="A140" s="47" t="s">
        <v>397</v>
      </c>
      <c r="B140" s="294"/>
      <c r="C140" s="340"/>
      <c r="D140" s="341"/>
      <c r="E140" s="319"/>
      <c r="F140" s="311">
        <v>34841.089999999997</v>
      </c>
      <c r="G140" s="342"/>
      <c r="H140" s="237">
        <v>35044.539000000004</v>
      </c>
    </row>
    <row r="141" spans="1:8" ht="36" x14ac:dyDescent="0.25">
      <c r="A141" s="343" t="s">
        <v>246</v>
      </c>
      <c r="B141" s="431" t="s">
        <v>56</v>
      </c>
      <c r="C141" s="344" t="s">
        <v>247</v>
      </c>
      <c r="D141" s="345"/>
      <c r="E141" s="250">
        <v>7610.7</v>
      </c>
      <c r="F141" s="259">
        <v>15771.24</v>
      </c>
      <c r="G141" s="246">
        <v>7610.7</v>
      </c>
      <c r="H141" s="247">
        <v>15771.24</v>
      </c>
    </row>
    <row r="142" spans="1:8" ht="33.75" x14ac:dyDescent="0.25">
      <c r="A142" s="138" t="s">
        <v>248</v>
      </c>
      <c r="B142" s="139"/>
      <c r="C142" s="66"/>
      <c r="D142" s="345"/>
      <c r="E142" s="250"/>
      <c r="F142" s="259">
        <v>6892.73</v>
      </c>
      <c r="G142" s="128"/>
      <c r="H142" s="260">
        <v>6892.7290000000012</v>
      </c>
    </row>
    <row r="143" spans="1:8" x14ac:dyDescent="0.25">
      <c r="A143" s="140" t="s">
        <v>249</v>
      </c>
      <c r="B143" s="139" t="s">
        <v>250</v>
      </c>
      <c r="C143" s="66" t="s">
        <v>49</v>
      </c>
      <c r="D143" s="345">
        <v>10.51</v>
      </c>
      <c r="E143" s="250">
        <v>36</v>
      </c>
      <c r="F143" s="259">
        <v>4444.5600000000004</v>
      </c>
      <c r="G143" s="246">
        <v>36</v>
      </c>
      <c r="H143" s="247">
        <v>4444.5600000000004</v>
      </c>
    </row>
    <row r="144" spans="1:8" x14ac:dyDescent="0.25">
      <c r="A144" s="82" t="s">
        <v>251</v>
      </c>
      <c r="B144" s="139" t="s">
        <v>38</v>
      </c>
      <c r="C144" s="66" t="s">
        <v>49</v>
      </c>
      <c r="D144" s="345">
        <v>0.23</v>
      </c>
      <c r="E144" s="256">
        <v>910.1</v>
      </c>
      <c r="F144" s="259">
        <v>2448.17</v>
      </c>
      <c r="G144" s="246">
        <v>910.1</v>
      </c>
      <c r="H144" s="247">
        <v>2448.1690000000003</v>
      </c>
    </row>
    <row r="145" spans="1:8" ht="51" x14ac:dyDescent="0.25">
      <c r="A145" s="503" t="s">
        <v>252</v>
      </c>
      <c r="B145" s="65"/>
      <c r="C145" s="66"/>
      <c r="D145" s="255"/>
      <c r="E145" s="302"/>
      <c r="F145" s="331">
        <v>12177.12</v>
      </c>
      <c r="G145" s="128"/>
      <c r="H145" s="260">
        <v>12380.57</v>
      </c>
    </row>
    <row r="146" spans="1:8" x14ac:dyDescent="0.25">
      <c r="A146" s="74" t="s">
        <v>254</v>
      </c>
      <c r="B146" s="73" t="s">
        <v>101</v>
      </c>
      <c r="C146" s="66"/>
      <c r="D146" s="255">
        <v>21.16</v>
      </c>
      <c r="E146" s="264"/>
      <c r="F146" s="262"/>
      <c r="G146" s="246">
        <v>36</v>
      </c>
      <c r="H146" s="247">
        <v>761.76</v>
      </c>
    </row>
    <row r="147" spans="1:8" x14ac:dyDescent="0.25">
      <c r="A147" s="38" t="s">
        <v>255</v>
      </c>
      <c r="B147" s="73" t="s">
        <v>101</v>
      </c>
      <c r="C147" s="66"/>
      <c r="D147" s="255">
        <v>31.43</v>
      </c>
      <c r="E147" s="264"/>
      <c r="F147" s="262"/>
      <c r="G147" s="246">
        <v>288</v>
      </c>
      <c r="H147" s="247">
        <v>9051.84</v>
      </c>
    </row>
    <row r="148" spans="1:8" x14ac:dyDescent="0.25">
      <c r="A148" s="74" t="s">
        <v>257</v>
      </c>
      <c r="B148" s="73" t="s">
        <v>101</v>
      </c>
      <c r="C148" s="66"/>
      <c r="D148" s="255">
        <v>109.13</v>
      </c>
      <c r="E148" s="264"/>
      <c r="F148" s="262"/>
      <c r="G148" s="246">
        <v>1</v>
      </c>
      <c r="H148" s="247">
        <v>62.58</v>
      </c>
    </row>
    <row r="149" spans="1:8" x14ac:dyDescent="0.25">
      <c r="A149" s="68" t="s">
        <v>265</v>
      </c>
      <c r="B149" s="65" t="s">
        <v>51</v>
      </c>
      <c r="C149" s="66"/>
      <c r="D149" s="255">
        <v>32.46</v>
      </c>
      <c r="E149" s="264"/>
      <c r="F149" s="262"/>
      <c r="G149" s="246">
        <v>68</v>
      </c>
      <c r="H149" s="247">
        <v>2429.25</v>
      </c>
    </row>
    <row r="150" spans="1:8" ht="15.75" thickBot="1" x14ac:dyDescent="0.3">
      <c r="A150" s="74" t="s">
        <v>266</v>
      </c>
      <c r="B150" s="73" t="s">
        <v>101</v>
      </c>
      <c r="C150" s="66"/>
      <c r="D150" s="255">
        <v>75.14</v>
      </c>
      <c r="E150" s="264"/>
      <c r="F150" s="262"/>
      <c r="G150" s="246">
        <v>1</v>
      </c>
      <c r="H150" s="247">
        <v>75.14</v>
      </c>
    </row>
    <row r="151" spans="1:8" ht="39" thickBot="1" x14ac:dyDescent="0.3">
      <c r="A151" s="47" t="s">
        <v>267</v>
      </c>
      <c r="B151" s="60"/>
      <c r="C151" s="71"/>
      <c r="D151" s="76"/>
      <c r="E151" s="319"/>
      <c r="F151" s="311">
        <v>6354.93</v>
      </c>
      <c r="G151" s="235"/>
      <c r="H151" s="280">
        <v>4080</v>
      </c>
    </row>
    <row r="152" spans="1:8" ht="23.25" thickBot="1" x14ac:dyDescent="0.3">
      <c r="A152" s="50" t="s">
        <v>268</v>
      </c>
      <c r="B152" s="63" t="s">
        <v>56</v>
      </c>
      <c r="C152" s="64" t="s">
        <v>247</v>
      </c>
      <c r="D152" s="243"/>
      <c r="E152" s="250">
        <v>7610.7</v>
      </c>
      <c r="F152" s="259">
        <v>6354.93</v>
      </c>
      <c r="G152" s="246">
        <v>7611</v>
      </c>
      <c r="H152" s="247">
        <v>4080</v>
      </c>
    </row>
    <row r="153" spans="1:8" ht="51.75" thickBot="1" x14ac:dyDescent="0.3">
      <c r="A153" s="143" t="s">
        <v>269</v>
      </c>
      <c r="B153" s="144"/>
      <c r="C153" s="145"/>
      <c r="D153" s="349"/>
      <c r="E153" s="319">
        <v>4</v>
      </c>
      <c r="F153" s="311">
        <v>155220.49</v>
      </c>
      <c r="G153" s="235">
        <v>4</v>
      </c>
      <c r="H153" s="280">
        <v>151898.96</v>
      </c>
    </row>
    <row r="154" spans="1:8" ht="45" x14ac:dyDescent="0.25">
      <c r="A154" s="50" t="s">
        <v>270</v>
      </c>
      <c r="B154" s="146" t="s">
        <v>51</v>
      </c>
      <c r="C154" s="109" t="s">
        <v>49</v>
      </c>
      <c r="D154" s="350">
        <v>3050</v>
      </c>
      <c r="E154" s="250">
        <v>4</v>
      </c>
      <c r="F154" s="259">
        <v>146400</v>
      </c>
      <c r="G154" s="246">
        <v>4</v>
      </c>
      <c r="H154" s="247">
        <v>143840</v>
      </c>
    </row>
    <row r="155" spans="1:8" x14ac:dyDescent="0.25">
      <c r="A155" s="148" t="s">
        <v>272</v>
      </c>
      <c r="B155" s="139" t="s">
        <v>51</v>
      </c>
      <c r="C155" s="110" t="s">
        <v>49</v>
      </c>
      <c r="D155" s="351">
        <v>9.65</v>
      </c>
      <c r="E155" s="250">
        <v>4</v>
      </c>
      <c r="F155" s="259">
        <v>1224.49</v>
      </c>
      <c r="G155" s="246">
        <v>4</v>
      </c>
      <c r="H155" s="247">
        <v>462.96000000000009</v>
      </c>
    </row>
    <row r="156" spans="1:8" ht="23.25" thickBot="1" x14ac:dyDescent="0.3">
      <c r="A156" s="142" t="s">
        <v>273</v>
      </c>
      <c r="B156" s="139" t="s">
        <v>51</v>
      </c>
      <c r="C156" s="110" t="s">
        <v>36</v>
      </c>
      <c r="D156" s="345">
        <v>1899</v>
      </c>
      <c r="E156" s="250">
        <v>4</v>
      </c>
      <c r="F156" s="259">
        <v>7596</v>
      </c>
      <c r="G156" s="246">
        <v>4</v>
      </c>
      <c r="H156" s="247">
        <v>7596</v>
      </c>
    </row>
    <row r="157" spans="1:8" ht="45.75" customHeight="1" thickBot="1" x14ac:dyDescent="0.3">
      <c r="A157" s="543" t="s">
        <v>275</v>
      </c>
      <c r="B157" s="544"/>
      <c r="C157" s="544"/>
      <c r="D157" s="545"/>
      <c r="E157" s="353"/>
      <c r="F157" s="352">
        <v>627058.63</v>
      </c>
      <c r="G157" s="45"/>
      <c r="H157" s="309">
        <v>615443.05644024268</v>
      </c>
    </row>
    <row r="158" spans="1:8" ht="26.25" thickBot="1" x14ac:dyDescent="0.3">
      <c r="A158" s="426" t="s">
        <v>276</v>
      </c>
      <c r="B158" s="438" t="s">
        <v>38</v>
      </c>
      <c r="C158" s="439"/>
      <c r="D158" s="440"/>
      <c r="E158" s="357">
        <v>1058.9000000000001</v>
      </c>
      <c r="F158" s="441">
        <v>140645.75</v>
      </c>
      <c r="G158" s="355"/>
      <c r="H158" s="356">
        <v>140648.97500000001</v>
      </c>
    </row>
    <row r="159" spans="1:8" ht="24.75" thickBot="1" x14ac:dyDescent="0.3">
      <c r="A159" s="361" t="s">
        <v>277</v>
      </c>
      <c r="B159" s="362" t="s">
        <v>56</v>
      </c>
      <c r="C159" s="154"/>
      <c r="D159" s="76" t="s">
        <v>138</v>
      </c>
      <c r="E159" s="366"/>
      <c r="F159" s="363">
        <v>134252.76</v>
      </c>
      <c r="G159" s="364">
        <v>7610.7</v>
      </c>
      <c r="H159" s="365">
        <v>134255.84</v>
      </c>
    </row>
    <row r="160" spans="1:8" ht="24.75" thickBot="1" x14ac:dyDescent="0.3">
      <c r="A160" s="152" t="s">
        <v>279</v>
      </c>
      <c r="B160" s="362" t="s">
        <v>56</v>
      </c>
      <c r="C160" s="367" t="s">
        <v>49</v>
      </c>
      <c r="D160" s="293">
        <v>7.0000000000000007E-2</v>
      </c>
      <c r="E160" s="257">
        <v>7610.7</v>
      </c>
      <c r="F160" s="279">
        <v>6392.99</v>
      </c>
      <c r="G160" s="246">
        <v>7610.7</v>
      </c>
      <c r="H160" s="247">
        <v>6393.1349999999993</v>
      </c>
    </row>
    <row r="161" spans="1:8" ht="77.25" thickBot="1" x14ac:dyDescent="0.3">
      <c r="A161" s="153" t="s">
        <v>398</v>
      </c>
      <c r="B161" s="362" t="s">
        <v>56</v>
      </c>
      <c r="C161" s="156" t="s">
        <v>278</v>
      </c>
      <c r="D161" s="436" t="s">
        <v>138</v>
      </c>
      <c r="E161" s="370">
        <v>5169</v>
      </c>
      <c r="F161" s="437">
        <v>266678.88</v>
      </c>
      <c r="G161" s="342"/>
      <c r="H161" s="309">
        <v>266685.03999999998</v>
      </c>
    </row>
    <row r="162" spans="1:8" ht="72.75" thickBot="1" x14ac:dyDescent="0.3">
      <c r="A162" s="157" t="s">
        <v>399</v>
      </c>
      <c r="B162" s="362" t="s">
        <v>56</v>
      </c>
      <c r="C162" s="151" t="s">
        <v>278</v>
      </c>
      <c r="D162" s="293" t="s">
        <v>138</v>
      </c>
      <c r="E162" s="374"/>
      <c r="F162" s="373">
        <v>102623.11</v>
      </c>
      <c r="G162" s="364">
        <v>7610.7</v>
      </c>
      <c r="H162" s="365">
        <v>266685.03999999998</v>
      </c>
    </row>
    <row r="163" spans="1:8" ht="24.75" thickBot="1" x14ac:dyDescent="0.3">
      <c r="A163" s="155" t="s">
        <v>280</v>
      </c>
      <c r="B163" s="362" t="s">
        <v>56</v>
      </c>
      <c r="C163" s="151" t="s">
        <v>278</v>
      </c>
      <c r="D163" s="376" t="s">
        <v>138</v>
      </c>
      <c r="E163" s="312"/>
      <c r="F163" s="311">
        <v>192722.8</v>
      </c>
      <c r="G163" s="289">
        <v>0</v>
      </c>
      <c r="H163" s="290">
        <v>0</v>
      </c>
    </row>
    <row r="164" spans="1:8" ht="15.75" thickBot="1" x14ac:dyDescent="0.3">
      <c r="A164" s="47" t="s">
        <v>281</v>
      </c>
      <c r="B164" s="60"/>
      <c r="C164" s="71"/>
      <c r="D164" s="76"/>
      <c r="E164" s="312"/>
      <c r="F164" s="311">
        <v>173156.52</v>
      </c>
      <c r="G164" s="46"/>
      <c r="H164" s="280">
        <v>170663.53644024272</v>
      </c>
    </row>
    <row r="165" spans="1:8" ht="24.75" x14ac:dyDescent="0.25">
      <c r="A165" s="148" t="s">
        <v>282</v>
      </c>
      <c r="B165" s="65" t="s">
        <v>46</v>
      </c>
      <c r="C165" s="107" t="s">
        <v>283</v>
      </c>
      <c r="D165" s="255">
        <v>220</v>
      </c>
      <c r="E165" s="250">
        <v>524.16</v>
      </c>
      <c r="F165" s="259">
        <v>115315.2</v>
      </c>
      <c r="G165" s="246">
        <v>525.93491843973982</v>
      </c>
      <c r="H165" s="247">
        <v>115705.68205674273</v>
      </c>
    </row>
    <row r="166" spans="1:8" ht="56.25" x14ac:dyDescent="0.25">
      <c r="A166" s="59" t="s">
        <v>284</v>
      </c>
      <c r="B166" s="65" t="s">
        <v>56</v>
      </c>
      <c r="C166" s="107" t="s">
        <v>144</v>
      </c>
      <c r="D166" s="377">
        <v>1.7470000000000001E-3</v>
      </c>
      <c r="E166" s="250">
        <v>7610.7</v>
      </c>
      <c r="F166" s="259">
        <v>304.43</v>
      </c>
      <c r="G166" s="246">
        <v>7610.7</v>
      </c>
      <c r="H166" s="247">
        <v>159.55438350000003</v>
      </c>
    </row>
    <row r="167" spans="1:8" ht="17.25" thickBot="1" x14ac:dyDescent="0.3">
      <c r="A167" s="442" t="s">
        <v>285</v>
      </c>
      <c r="B167" s="288" t="s">
        <v>56</v>
      </c>
      <c r="C167" s="378" t="s">
        <v>286</v>
      </c>
      <c r="D167" s="285">
        <v>0.6</v>
      </c>
      <c r="E167" s="250">
        <v>7610.7</v>
      </c>
      <c r="F167" s="259">
        <v>57536.89</v>
      </c>
      <c r="G167" s="289">
        <v>7610.7</v>
      </c>
      <c r="H167" s="290">
        <v>54798.299999999988</v>
      </c>
    </row>
    <row r="168" spans="1:8" ht="51.75" thickBot="1" x14ac:dyDescent="0.3">
      <c r="A168" s="150" t="s">
        <v>287</v>
      </c>
      <c r="B168" s="362" t="s">
        <v>56</v>
      </c>
      <c r="C168" s="379" t="s">
        <v>288</v>
      </c>
      <c r="D168" s="293">
        <v>0.41</v>
      </c>
      <c r="E168" s="312">
        <v>7610.7</v>
      </c>
      <c r="F168" s="311">
        <v>46577.48</v>
      </c>
      <c r="G168" s="364">
        <v>7610.7</v>
      </c>
      <c r="H168" s="365">
        <v>37445.504999999997</v>
      </c>
    </row>
    <row r="169" spans="1:8" ht="15.75" thickBot="1" x14ac:dyDescent="0.3">
      <c r="A169" s="546" t="s">
        <v>298</v>
      </c>
      <c r="B169" s="547"/>
      <c r="C169" s="547"/>
      <c r="D169" s="548"/>
      <c r="E169" s="386">
        <v>7610.7</v>
      </c>
      <c r="F169" s="387">
        <v>347047.92</v>
      </c>
      <c r="G169" s="280">
        <v>7610.7</v>
      </c>
      <c r="H169" s="280">
        <v>347055.89999999991</v>
      </c>
    </row>
    <row r="170" spans="1:8" ht="17.25" thickBot="1" x14ac:dyDescent="0.3">
      <c r="A170" s="159" t="s">
        <v>299</v>
      </c>
      <c r="B170" s="63" t="s">
        <v>56</v>
      </c>
      <c r="C170" s="389" t="s">
        <v>49</v>
      </c>
      <c r="D170" s="390">
        <v>3.8</v>
      </c>
      <c r="E170" s="250">
        <v>7610.7</v>
      </c>
      <c r="F170" s="259">
        <v>347047.92</v>
      </c>
      <c r="G170" s="246">
        <v>7610.7</v>
      </c>
      <c r="H170" s="247">
        <v>347055.89999999991</v>
      </c>
    </row>
    <row r="171" spans="1:8" ht="15.75" thickBot="1" x14ac:dyDescent="0.3">
      <c r="A171" s="162" t="s">
        <v>303</v>
      </c>
      <c r="B171" s="427"/>
      <c r="C171" s="163"/>
      <c r="D171" s="405"/>
      <c r="E171" s="406"/>
      <c r="F171" s="407">
        <v>5970.48</v>
      </c>
      <c r="G171" s="408"/>
      <c r="H171" s="280">
        <v>1062.73</v>
      </c>
    </row>
    <row r="172" spans="1:8" ht="15.75" thickBot="1" x14ac:dyDescent="0.3">
      <c r="A172" s="164" t="s">
        <v>304</v>
      </c>
      <c r="B172" s="294"/>
      <c r="C172" s="389"/>
      <c r="D172" s="410"/>
      <c r="E172" s="319"/>
      <c r="F172" s="311">
        <v>4900</v>
      </c>
      <c r="G172" s="128"/>
      <c r="H172" s="411">
        <v>0</v>
      </c>
    </row>
    <row r="173" spans="1:8" ht="15.75" thickBot="1" x14ac:dyDescent="0.3">
      <c r="A173" s="166" t="s">
        <v>309</v>
      </c>
      <c r="B173" s="65" t="s">
        <v>51</v>
      </c>
      <c r="C173" s="110"/>
      <c r="D173" s="299">
        <v>700</v>
      </c>
      <c r="E173" s="250">
        <v>7</v>
      </c>
      <c r="F173" s="245">
        <v>4900</v>
      </c>
      <c r="G173" s="246">
        <v>0</v>
      </c>
      <c r="H173" s="247">
        <v>0</v>
      </c>
    </row>
    <row r="174" spans="1:8" ht="15.75" thickBot="1" x14ac:dyDescent="0.3">
      <c r="A174" s="167" t="s">
        <v>311</v>
      </c>
      <c r="B174" s="71"/>
      <c r="C174" s="168"/>
      <c r="D174" s="413"/>
      <c r="E174" s="319"/>
      <c r="F174" s="311">
        <v>1070.48</v>
      </c>
      <c r="G174" s="414"/>
      <c r="H174" s="237">
        <v>1062.73</v>
      </c>
    </row>
    <row r="175" spans="1:8" ht="15.75" thickBot="1" x14ac:dyDescent="0.3">
      <c r="A175" s="169" t="s">
        <v>312</v>
      </c>
      <c r="B175" s="432" t="s">
        <v>51</v>
      </c>
      <c r="C175" s="170"/>
      <c r="D175" s="415">
        <v>535.24</v>
      </c>
      <c r="E175" s="252">
        <v>2</v>
      </c>
      <c r="F175" s="275">
        <v>1070.48</v>
      </c>
      <c r="G175" s="246">
        <v>2</v>
      </c>
      <c r="H175" s="247">
        <v>1062.73</v>
      </c>
    </row>
    <row r="176" spans="1:8" ht="15.75" thickBot="1" x14ac:dyDescent="0.3">
      <c r="A176" s="538" t="s">
        <v>313</v>
      </c>
      <c r="B176" s="539"/>
      <c r="C176" s="539"/>
      <c r="D176" s="540"/>
      <c r="E176" s="342"/>
      <c r="F176" s="401"/>
      <c r="G176" s="235"/>
      <c r="H176" s="237">
        <v>457177.79074300965</v>
      </c>
    </row>
    <row r="177" spans="1:8" x14ac:dyDescent="0.25">
      <c r="A177" s="171" t="s">
        <v>314</v>
      </c>
      <c r="B177" s="433" t="s">
        <v>46</v>
      </c>
      <c r="C177" s="172"/>
      <c r="D177" s="416"/>
      <c r="E177" s="417"/>
      <c r="F177" s="23"/>
      <c r="G177" s="418">
        <v>2042.6128599999984</v>
      </c>
      <c r="H177" s="419">
        <v>242954.97679609997</v>
      </c>
    </row>
    <row r="178" spans="1:8" x14ac:dyDescent="0.25">
      <c r="A178" s="176" t="s">
        <v>315</v>
      </c>
      <c r="B178" s="434" t="s">
        <v>46</v>
      </c>
      <c r="C178" s="172"/>
      <c r="D178" s="416"/>
      <c r="E178" s="417"/>
      <c r="F178" s="23"/>
      <c r="G178" s="23">
        <v>5343.9811500000005</v>
      </c>
      <c r="H178" s="421">
        <v>88731.644725199993</v>
      </c>
    </row>
    <row r="179" spans="1:8" ht="15.75" thickBot="1" x14ac:dyDescent="0.3">
      <c r="A179" s="176" t="s">
        <v>316</v>
      </c>
      <c r="B179" s="434" t="s">
        <v>317</v>
      </c>
      <c r="C179" s="172"/>
      <c r="D179" s="416"/>
      <c r="E179" s="417"/>
      <c r="F179" s="23"/>
      <c r="G179" s="24">
        <v>30802.365572999988</v>
      </c>
      <c r="H179" s="419">
        <v>125491.16922170974</v>
      </c>
    </row>
    <row r="180" spans="1:8" ht="15.75" thickBot="1" x14ac:dyDescent="0.3">
      <c r="A180" s="498" t="s">
        <v>318</v>
      </c>
      <c r="B180" s="158"/>
      <c r="C180" s="177"/>
      <c r="D180" s="422"/>
      <c r="E180" s="179"/>
      <c r="F180" s="237">
        <v>1906396.6199999999</v>
      </c>
      <c r="G180" s="178"/>
      <c r="H180" s="237">
        <v>2115269.4449832523</v>
      </c>
    </row>
    <row r="181" spans="1:8" x14ac:dyDescent="0.25">
      <c r="A181" s="180"/>
      <c r="B181" s="435"/>
      <c r="C181" s="181"/>
      <c r="D181" s="182"/>
      <c r="E181" s="183"/>
      <c r="F181" s="184"/>
      <c r="G181" s="183"/>
      <c r="H181" s="184"/>
    </row>
    <row r="182" spans="1:8" x14ac:dyDescent="0.25">
      <c r="A182" s="180"/>
      <c r="B182" s="435"/>
      <c r="C182" s="181"/>
      <c r="D182" s="182"/>
      <c r="E182" s="186"/>
      <c r="F182" s="184"/>
      <c r="G182" s="186"/>
      <c r="H182" s="184"/>
    </row>
    <row r="183" spans="1:8" x14ac:dyDescent="0.25">
      <c r="A183" s="180"/>
      <c r="B183" s="435"/>
      <c r="C183" s="181"/>
      <c r="D183" s="182"/>
      <c r="E183" s="186"/>
      <c r="F183" s="184"/>
      <c r="G183" s="186"/>
      <c r="H183" s="184"/>
    </row>
    <row r="184" spans="1:8" ht="15.75" thickBot="1" x14ac:dyDescent="0.3">
      <c r="A184" s="185"/>
      <c r="B184" s="4"/>
      <c r="C184" s="4"/>
      <c r="D184" s="13"/>
      <c r="E184" s="14"/>
      <c r="F184" s="14"/>
      <c r="G184" s="14"/>
      <c r="H184" s="14"/>
    </row>
    <row r="185" spans="1:8" ht="15.75" thickBot="1" x14ac:dyDescent="0.3">
      <c r="A185" s="187"/>
      <c r="B185" s="188"/>
      <c r="C185" s="35"/>
      <c r="D185" s="189"/>
      <c r="E185" s="541" t="s">
        <v>319</v>
      </c>
      <c r="F185" s="542"/>
      <c r="G185" s="190" t="s">
        <v>320</v>
      </c>
      <c r="H185" s="190" t="s">
        <v>321</v>
      </c>
    </row>
    <row r="186" spans="1:8" ht="15.75" thickBot="1" x14ac:dyDescent="0.3">
      <c r="A186" s="191" t="s">
        <v>322</v>
      </c>
      <c r="B186" s="192"/>
      <c r="C186" s="193"/>
      <c r="D186" s="194"/>
      <c r="E186" s="195" t="s">
        <v>323</v>
      </c>
      <c r="F186" s="196" t="s">
        <v>107</v>
      </c>
      <c r="G186" s="197" t="s">
        <v>107</v>
      </c>
      <c r="H186" s="198" t="s">
        <v>107</v>
      </c>
    </row>
    <row r="187" spans="1:8" x14ac:dyDescent="0.25">
      <c r="A187" s="199" t="s">
        <v>324</v>
      </c>
      <c r="B187" s="200"/>
      <c r="C187" s="201"/>
      <c r="D187" s="201" t="s">
        <v>46</v>
      </c>
      <c r="E187" s="173">
        <v>4448.3397500000001</v>
      </c>
      <c r="F187" s="173">
        <v>530087.27</v>
      </c>
      <c r="G187" s="173">
        <v>532218.39</v>
      </c>
      <c r="H187" s="174">
        <v>-2131.12</v>
      </c>
    </row>
    <row r="188" spans="1:8" x14ac:dyDescent="0.25">
      <c r="A188" s="203" t="s">
        <v>325</v>
      </c>
      <c r="B188" s="204"/>
      <c r="C188" s="205"/>
      <c r="D188" s="205" t="s">
        <v>326</v>
      </c>
      <c r="E188" s="445">
        <v>903.23856000000012</v>
      </c>
      <c r="F188" s="173">
        <v>658079.68000000005</v>
      </c>
      <c r="G188" s="173">
        <v>658079.68000000005</v>
      </c>
      <c r="H188" s="206">
        <v>0</v>
      </c>
    </row>
    <row r="189" spans="1:8" x14ac:dyDescent="0.25">
      <c r="A189" s="207" t="s">
        <v>327</v>
      </c>
      <c r="B189" s="208"/>
      <c r="C189" s="205"/>
      <c r="D189" s="205" t="s">
        <v>46</v>
      </c>
      <c r="E189" s="173">
        <v>8738.6924900000013</v>
      </c>
      <c r="F189" s="209">
        <v>144532.94</v>
      </c>
      <c r="G189" s="173">
        <v>144532.94</v>
      </c>
      <c r="H189" s="173">
        <v>0</v>
      </c>
    </row>
    <row r="190" spans="1:8" x14ac:dyDescent="0.25">
      <c r="A190" s="207" t="s">
        <v>328</v>
      </c>
      <c r="B190" s="208"/>
      <c r="C190" s="205"/>
      <c r="D190" s="205" t="s">
        <v>46</v>
      </c>
      <c r="E190" s="173">
        <v>13212.782560000001</v>
      </c>
      <c r="F190" s="173">
        <v>290291</v>
      </c>
      <c r="G190" s="173">
        <v>290291</v>
      </c>
      <c r="H190" s="173">
        <v>0</v>
      </c>
    </row>
    <row r="191" spans="1:8" x14ac:dyDescent="0.25">
      <c r="A191" s="207" t="s">
        <v>329</v>
      </c>
      <c r="B191" s="208"/>
      <c r="C191" s="205"/>
      <c r="D191" s="205" t="s">
        <v>330</v>
      </c>
      <c r="E191" s="174">
        <v>124160.44719000001</v>
      </c>
      <c r="F191" s="174">
        <v>503063.16</v>
      </c>
      <c r="G191" s="173">
        <v>473620.31</v>
      </c>
      <c r="H191" s="173">
        <v>29442.85</v>
      </c>
    </row>
    <row r="194" spans="1:8" x14ac:dyDescent="0.25">
      <c r="A194" s="537" t="s">
        <v>401</v>
      </c>
      <c r="B194" s="537"/>
      <c r="C194" s="537"/>
      <c r="D194" s="537"/>
      <c r="E194" s="537"/>
      <c r="F194" s="537"/>
      <c r="G194" s="537"/>
      <c r="H194" s="537"/>
    </row>
    <row r="196" spans="1:8" x14ac:dyDescent="0.25">
      <c r="A196" s="31" t="s">
        <v>402</v>
      </c>
    </row>
    <row r="198" spans="1:8" x14ac:dyDescent="0.25">
      <c r="A198" s="31" t="s">
        <v>403</v>
      </c>
    </row>
  </sheetData>
  <mergeCells count="12">
    <mergeCell ref="A194:H194"/>
    <mergeCell ref="G2:H2"/>
    <mergeCell ref="E3:H3"/>
    <mergeCell ref="E32:H32"/>
    <mergeCell ref="E33:H33"/>
    <mergeCell ref="A36:D36"/>
    <mergeCell ref="A1:H1"/>
    <mergeCell ref="A92:D92"/>
    <mergeCell ref="A157:D157"/>
    <mergeCell ref="A169:D169"/>
    <mergeCell ref="A176:D176"/>
    <mergeCell ref="E185:F185"/>
  </mergeCells>
  <pageMargins left="0.7" right="0.7" top="0.75" bottom="0.75" header="0.3" footer="0.3"/>
  <legacy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topLeftCell="A16" workbookViewId="0">
      <selection activeCell="K13" sqref="K13"/>
    </sheetView>
  </sheetViews>
  <sheetFormatPr defaultRowHeight="15" x14ac:dyDescent="0.25"/>
  <cols>
    <col min="1" max="1" width="57.7109375" style="31" customWidth="1"/>
    <col min="2" max="2" width="6" style="3" customWidth="1"/>
    <col min="3" max="3" width="11.28515625" style="3" customWidth="1"/>
    <col min="4" max="4" width="7.85546875" style="32" customWidth="1"/>
    <col min="5" max="6" width="12.5703125" style="1" customWidth="1"/>
    <col min="7" max="7" width="13" style="1" customWidth="1"/>
    <col min="8" max="8" width="14" style="1" customWidth="1"/>
  </cols>
  <sheetData>
    <row r="1" spans="1:8" ht="50.25" customHeight="1" thickBot="1" x14ac:dyDescent="0.3">
      <c r="A1" s="535" t="s">
        <v>331</v>
      </c>
      <c r="B1" s="535"/>
      <c r="C1" s="535"/>
      <c r="D1" s="535"/>
      <c r="E1" s="535"/>
      <c r="F1" s="535"/>
      <c r="G1" s="535"/>
      <c r="H1" s="535"/>
    </row>
    <row r="2" spans="1:8" ht="16.5" thickBot="1" x14ac:dyDescent="0.3">
      <c r="A2" s="2"/>
      <c r="B2" s="3" t="s">
        <v>0</v>
      </c>
      <c r="C2" s="4"/>
      <c r="D2" s="5"/>
      <c r="E2" s="494"/>
      <c r="F2" s="211"/>
      <c r="G2" s="510" t="s">
        <v>411</v>
      </c>
      <c r="H2" s="510"/>
    </row>
    <row r="3" spans="1:8" ht="15.75" thickBot="1" x14ac:dyDescent="0.3">
      <c r="A3" s="7"/>
      <c r="B3" s="4"/>
      <c r="C3" s="4"/>
      <c r="D3" s="5"/>
      <c r="E3" s="216"/>
      <c r="F3" s="218"/>
      <c r="G3" s="219">
        <v>7</v>
      </c>
      <c r="H3" s="215"/>
    </row>
    <row r="4" spans="1:8" ht="25.5" x14ac:dyDescent="0.25">
      <c r="A4" s="10" t="s">
        <v>1</v>
      </c>
      <c r="B4" s="11"/>
      <c r="C4" s="11"/>
      <c r="D4" s="11"/>
      <c r="E4" s="11"/>
      <c r="F4" s="11"/>
      <c r="G4" s="11"/>
      <c r="H4" s="11"/>
    </row>
    <row r="5" spans="1:8" x14ac:dyDescent="0.25">
      <c r="A5" s="10"/>
      <c r="B5" s="4"/>
      <c r="C5" s="4"/>
      <c r="D5" s="4"/>
      <c r="E5" s="11"/>
      <c r="F5" s="14"/>
      <c r="G5" s="221"/>
      <c r="H5" s="14"/>
    </row>
    <row r="6" spans="1:8" ht="25.5" x14ac:dyDescent="0.25">
      <c r="A6" s="15" t="s">
        <v>2</v>
      </c>
      <c r="B6" s="11"/>
      <c r="C6" s="4"/>
      <c r="D6" s="13"/>
      <c r="E6" s="11"/>
      <c r="F6" s="14"/>
      <c r="G6" s="221"/>
      <c r="H6" s="16">
        <v>-212577.96808982594</v>
      </c>
    </row>
    <row r="7" spans="1:8" ht="25.5" x14ac:dyDescent="0.25">
      <c r="A7" s="17" t="s">
        <v>3</v>
      </c>
      <c r="B7" s="4"/>
      <c r="C7" s="4"/>
      <c r="D7" s="13"/>
      <c r="E7" s="11"/>
      <c r="F7" s="14"/>
      <c r="G7" s="221"/>
      <c r="H7" s="16">
        <v>1178182.9712833841</v>
      </c>
    </row>
    <row r="8" spans="1:8" x14ac:dyDescent="0.25">
      <c r="A8" s="18" t="s">
        <v>4</v>
      </c>
      <c r="B8" s="19"/>
      <c r="C8" s="19"/>
      <c r="D8" s="20"/>
      <c r="E8" s="11"/>
      <c r="F8" s="14"/>
      <c r="G8" s="221"/>
      <c r="H8" s="21">
        <v>978633.83000000007</v>
      </c>
    </row>
    <row r="9" spans="1:8" x14ac:dyDescent="0.25">
      <c r="A9" s="18" t="s">
        <v>5</v>
      </c>
      <c r="B9" s="19"/>
      <c r="C9" s="19"/>
      <c r="D9" s="20"/>
      <c r="E9" s="11"/>
      <c r="F9" s="14"/>
      <c r="G9" s="221"/>
      <c r="H9" s="21">
        <v>870155.78</v>
      </c>
    </row>
    <row r="10" spans="1:8" x14ac:dyDescent="0.25">
      <c r="A10" s="18" t="s">
        <v>6</v>
      </c>
      <c r="B10" s="4"/>
      <c r="C10" s="4"/>
      <c r="D10" s="13"/>
      <c r="E10" s="11"/>
      <c r="F10" s="14"/>
      <c r="G10" s="221"/>
      <c r="H10" s="23">
        <v>108478.05</v>
      </c>
    </row>
    <row r="11" spans="1:8" x14ac:dyDescent="0.25">
      <c r="A11" s="18" t="s">
        <v>7</v>
      </c>
      <c r="B11" s="4"/>
      <c r="C11" s="4"/>
      <c r="D11" s="13"/>
      <c r="E11" s="11"/>
      <c r="F11" s="14"/>
      <c r="G11" s="221"/>
      <c r="H11" s="21">
        <v>203145.94999999995</v>
      </c>
    </row>
    <row r="12" spans="1:8" x14ac:dyDescent="0.25">
      <c r="A12" s="18" t="s">
        <v>370</v>
      </c>
      <c r="B12" s="4"/>
      <c r="C12" s="4"/>
      <c r="D12" s="13"/>
      <c r="E12" s="11"/>
      <c r="F12" s="14"/>
      <c r="G12" s="221"/>
      <c r="H12" s="21">
        <v>199549.141283384</v>
      </c>
    </row>
    <row r="13" spans="1:8" x14ac:dyDescent="0.25">
      <c r="A13" s="18" t="s">
        <v>8</v>
      </c>
      <c r="B13" s="4"/>
      <c r="C13" s="4"/>
      <c r="D13" s="13"/>
      <c r="E13" s="11"/>
      <c r="F13" s="14"/>
      <c r="G13" s="221"/>
      <c r="H13" s="23">
        <v>7870.9978667984878</v>
      </c>
    </row>
    <row r="14" spans="1:8" x14ac:dyDescent="0.25">
      <c r="A14" s="18" t="s">
        <v>9</v>
      </c>
      <c r="B14" s="4"/>
      <c r="C14" s="4"/>
      <c r="D14" s="13"/>
      <c r="E14" s="11"/>
      <c r="F14" s="14"/>
      <c r="G14" s="221"/>
      <c r="H14" s="22">
        <v>1084.0526212832592</v>
      </c>
    </row>
    <row r="15" spans="1:8" x14ac:dyDescent="0.25">
      <c r="A15" s="18" t="s">
        <v>10</v>
      </c>
      <c r="B15" s="4"/>
      <c r="C15" s="4"/>
      <c r="D15" s="13"/>
      <c r="E15" s="11"/>
      <c r="F15" s="14"/>
      <c r="G15" s="221"/>
      <c r="H15" s="24">
        <v>190594.09079530227</v>
      </c>
    </row>
    <row r="16" spans="1:8" ht="25.5" x14ac:dyDescent="0.25">
      <c r="A16" s="17" t="s">
        <v>11</v>
      </c>
      <c r="B16" s="11"/>
      <c r="C16" s="11"/>
      <c r="D16" s="25"/>
      <c r="E16" s="11"/>
      <c r="F16" s="14"/>
      <c r="G16" s="221"/>
      <c r="H16" s="21">
        <v>1239315.0914230808</v>
      </c>
    </row>
    <row r="17" spans="1:8" x14ac:dyDescent="0.25">
      <c r="A17" s="18" t="s">
        <v>12</v>
      </c>
      <c r="B17" s="4"/>
      <c r="C17" s="4"/>
      <c r="D17" s="13"/>
      <c r="E17" s="11"/>
      <c r="F17" s="14"/>
      <c r="G17" s="221"/>
      <c r="H17" s="21">
        <v>-273710.08822952257</v>
      </c>
    </row>
    <row r="18" spans="1:8" x14ac:dyDescent="0.25">
      <c r="A18" s="26"/>
      <c r="B18" s="4"/>
      <c r="C18" s="4"/>
      <c r="D18" s="13"/>
      <c r="E18" s="13"/>
      <c r="F18" s="13"/>
      <c r="G18" s="13"/>
      <c r="H18" s="13"/>
    </row>
    <row r="19" spans="1:8" ht="25.5" x14ac:dyDescent="0.25">
      <c r="A19" s="27" t="s">
        <v>13</v>
      </c>
      <c r="B19" s="11"/>
      <c r="C19" s="11"/>
      <c r="D19" s="12"/>
      <c r="E19" s="12"/>
      <c r="F19" s="12"/>
      <c r="G19" s="12"/>
      <c r="H19" s="12"/>
    </row>
    <row r="20" spans="1:8" x14ac:dyDescent="0.25">
      <c r="A20" s="15" t="s">
        <v>14</v>
      </c>
      <c r="B20" s="11"/>
      <c r="C20" s="4"/>
      <c r="D20" s="13"/>
      <c r="E20" s="11"/>
      <c r="F20" s="14"/>
      <c r="G20" s="221"/>
      <c r="H20" s="16">
        <v>-481964.14800103731</v>
      </c>
    </row>
    <row r="21" spans="1:8" ht="25.5" x14ac:dyDescent="0.25">
      <c r="A21" s="28" t="s">
        <v>15</v>
      </c>
      <c r="B21" s="4"/>
      <c r="C21" s="4"/>
      <c r="D21" s="13"/>
      <c r="E21" s="11"/>
      <c r="F21" s="14"/>
      <c r="G21" s="221"/>
      <c r="H21" s="16">
        <v>1133189.3012833842</v>
      </c>
    </row>
    <row r="22" spans="1:8" x14ac:dyDescent="0.25">
      <c r="A22" s="18" t="s">
        <v>4</v>
      </c>
      <c r="B22" s="4"/>
      <c r="C22" s="4"/>
      <c r="D22" s="13"/>
      <c r="E22" s="11"/>
      <c r="F22" s="14"/>
      <c r="G22" s="221"/>
      <c r="H22" s="21">
        <v>966035.93000000017</v>
      </c>
    </row>
    <row r="23" spans="1:8" x14ac:dyDescent="0.25">
      <c r="A23" s="18" t="s">
        <v>5</v>
      </c>
      <c r="B23" s="4"/>
      <c r="C23" s="4"/>
      <c r="D23" s="13"/>
      <c r="E23" s="11"/>
      <c r="F23" s="14"/>
      <c r="G23" s="221"/>
      <c r="H23" s="21">
        <v>882383.52000000014</v>
      </c>
    </row>
    <row r="24" spans="1:8" x14ac:dyDescent="0.25">
      <c r="A24" s="18" t="s">
        <v>6</v>
      </c>
      <c r="B24" s="4"/>
      <c r="C24" s="4"/>
      <c r="D24" s="13"/>
      <c r="E24" s="11"/>
      <c r="F24" s="14"/>
      <c r="G24" s="221"/>
      <c r="H24" s="23">
        <v>83652.41</v>
      </c>
    </row>
    <row r="25" spans="1:8" x14ac:dyDescent="0.25">
      <c r="A25" s="18" t="s">
        <v>371</v>
      </c>
      <c r="B25" s="4"/>
      <c r="C25" s="4"/>
      <c r="D25" s="13"/>
      <c r="E25" s="11"/>
      <c r="F25" s="14"/>
      <c r="G25" s="221"/>
      <c r="H25" s="21">
        <v>167153.37128338401</v>
      </c>
    </row>
    <row r="26" spans="1:8" x14ac:dyDescent="0.25">
      <c r="A26" s="18" t="s">
        <v>8</v>
      </c>
      <c r="B26" s="4"/>
      <c r="C26" s="4"/>
      <c r="D26" s="13"/>
      <c r="E26" s="11"/>
      <c r="F26" s="14"/>
      <c r="G26" s="221"/>
      <c r="H26" s="23">
        <v>6589.0578667984882</v>
      </c>
    </row>
    <row r="27" spans="1:8" x14ac:dyDescent="0.25">
      <c r="A27" s="18" t="s">
        <v>9</v>
      </c>
      <c r="B27" s="4"/>
      <c r="C27" s="4"/>
      <c r="D27" s="13"/>
      <c r="E27" s="11"/>
      <c r="F27" s="14"/>
      <c r="G27" s="221"/>
      <c r="H27" s="23">
        <v>901.75262128325926</v>
      </c>
    </row>
    <row r="28" spans="1:8" x14ac:dyDescent="0.25">
      <c r="A28" s="18" t="s">
        <v>10</v>
      </c>
      <c r="B28" s="4"/>
      <c r="C28" s="4"/>
      <c r="D28" s="13"/>
      <c r="E28" s="11"/>
      <c r="F28" s="14"/>
      <c r="G28" s="221"/>
      <c r="H28" s="23">
        <v>159662.56079530227</v>
      </c>
    </row>
    <row r="29" spans="1:8" x14ac:dyDescent="0.25">
      <c r="A29" s="18" t="s">
        <v>16</v>
      </c>
      <c r="B29" s="4"/>
      <c r="C29" s="4"/>
      <c r="D29" s="13"/>
      <c r="E29" s="11"/>
      <c r="F29" s="14"/>
      <c r="G29" s="221"/>
      <c r="H29" s="16">
        <v>651225.1532823469</v>
      </c>
    </row>
    <row r="30" spans="1:8" ht="25.5" x14ac:dyDescent="0.25">
      <c r="A30" s="17" t="s">
        <v>17</v>
      </c>
      <c r="B30" s="11"/>
      <c r="C30" s="11"/>
      <c r="D30" s="25"/>
      <c r="E30" s="11"/>
      <c r="F30" s="14"/>
      <c r="G30" s="221"/>
      <c r="H30" s="21">
        <v>1239315.0914230808</v>
      </c>
    </row>
    <row r="31" spans="1:8" x14ac:dyDescent="0.25">
      <c r="A31" s="29" t="s">
        <v>18</v>
      </c>
      <c r="B31" s="4"/>
      <c r="C31" s="4"/>
      <c r="D31" s="13"/>
      <c r="E31" s="11"/>
      <c r="F31" s="14"/>
      <c r="G31" s="221"/>
      <c r="H31" s="21">
        <v>-588089.93814073387</v>
      </c>
    </row>
    <row r="32" spans="1:8" x14ac:dyDescent="0.25">
      <c r="A32" s="30"/>
      <c r="B32" s="4"/>
      <c r="C32" s="4"/>
      <c r="D32" s="13"/>
      <c r="E32" s="4"/>
      <c r="F32" s="4"/>
      <c r="G32" s="4"/>
      <c r="H32" s="4"/>
    </row>
    <row r="33" spans="1:8" ht="15.75" thickBot="1" x14ac:dyDescent="0.3">
      <c r="E33" s="3"/>
      <c r="F33" s="3"/>
      <c r="G33" s="3"/>
      <c r="H33" s="3"/>
    </row>
    <row r="34" spans="1:8" ht="15.75" thickBot="1" x14ac:dyDescent="0.3">
      <c r="A34" s="33" t="s">
        <v>19</v>
      </c>
      <c r="B34" s="34"/>
      <c r="C34" s="35"/>
      <c r="D34" s="36" t="s">
        <v>20</v>
      </c>
      <c r="E34" s="532">
        <v>7</v>
      </c>
      <c r="F34" s="533"/>
      <c r="G34" s="533"/>
      <c r="H34" s="534"/>
    </row>
    <row r="35" spans="1:8" ht="15.75" thickBot="1" x14ac:dyDescent="0.3">
      <c r="A35" s="224"/>
      <c r="B35" s="39" t="s">
        <v>21</v>
      </c>
      <c r="C35" s="4" t="s">
        <v>22</v>
      </c>
      <c r="D35" s="40" t="s">
        <v>23</v>
      </c>
      <c r="E35" s="529" t="s">
        <v>411</v>
      </c>
      <c r="F35" s="530"/>
      <c r="G35" s="530"/>
      <c r="H35" s="531"/>
    </row>
    <row r="36" spans="1:8" ht="15.75" thickBot="1" x14ac:dyDescent="0.3">
      <c r="A36" s="41" t="s">
        <v>24</v>
      </c>
      <c r="B36" s="39" t="s">
        <v>25</v>
      </c>
      <c r="C36" s="19"/>
      <c r="D36" s="42" t="s">
        <v>26</v>
      </c>
      <c r="E36" s="496" t="s">
        <v>27</v>
      </c>
      <c r="F36" s="497"/>
      <c r="G36" s="43" t="s">
        <v>28</v>
      </c>
      <c r="H36" s="44"/>
    </row>
    <row r="37" spans="1:8" ht="17.25" thickBot="1" x14ac:dyDescent="0.3">
      <c r="A37" s="228"/>
      <c r="B37" s="428"/>
      <c r="C37" s="229"/>
      <c r="D37" s="230"/>
      <c r="E37" s="105" t="s">
        <v>29</v>
      </c>
      <c r="F37" s="231" t="s">
        <v>30</v>
      </c>
      <c r="G37" s="105" t="s">
        <v>29</v>
      </c>
      <c r="H37" s="231" t="s">
        <v>31</v>
      </c>
    </row>
    <row r="38" spans="1:8" ht="72" customHeight="1" thickBot="1" x14ac:dyDescent="0.3">
      <c r="A38" s="543" t="s">
        <v>32</v>
      </c>
      <c r="B38" s="544"/>
      <c r="C38" s="544"/>
      <c r="D38" s="544"/>
      <c r="E38" s="236"/>
      <c r="F38" s="234">
        <v>30482.880000000001</v>
      </c>
      <c r="G38" s="235"/>
      <c r="H38" s="46">
        <v>14978.4445</v>
      </c>
    </row>
    <row r="39" spans="1:8" ht="26.25" thickBot="1" x14ac:dyDescent="0.3">
      <c r="A39" s="47" t="s">
        <v>33</v>
      </c>
      <c r="B39" s="48"/>
      <c r="C39" s="49"/>
      <c r="D39" s="76"/>
      <c r="E39" s="238">
        <v>4521.8</v>
      </c>
      <c r="F39" s="239">
        <v>31.65</v>
      </c>
      <c r="G39" s="235"/>
      <c r="H39" s="46">
        <v>31.652600000000003</v>
      </c>
    </row>
    <row r="40" spans="1:8" ht="90.75" thickBot="1" x14ac:dyDescent="0.3">
      <c r="A40" s="241" t="s">
        <v>34</v>
      </c>
      <c r="B40" s="242" t="s">
        <v>35</v>
      </c>
      <c r="C40" s="51" t="s">
        <v>36</v>
      </c>
      <c r="D40" s="243">
        <v>6.7000000000000002E-3</v>
      </c>
      <c r="E40" s="244">
        <v>4521.8</v>
      </c>
      <c r="F40" s="245">
        <v>31.65</v>
      </c>
      <c r="G40" s="246">
        <v>4521.8</v>
      </c>
      <c r="H40" s="247">
        <v>31.652600000000003</v>
      </c>
    </row>
    <row r="41" spans="1:8" ht="15.75" thickBot="1" x14ac:dyDescent="0.3">
      <c r="A41" s="47" t="s">
        <v>47</v>
      </c>
      <c r="B41" s="60"/>
      <c r="C41" s="61"/>
      <c r="D41" s="76"/>
      <c r="E41" s="258">
        <v>428.7</v>
      </c>
      <c r="F41" s="239">
        <v>1204.68</v>
      </c>
      <c r="G41" s="235"/>
      <c r="H41" s="46">
        <v>783.23490000000015</v>
      </c>
    </row>
    <row r="42" spans="1:8" ht="78.75" x14ac:dyDescent="0.25">
      <c r="A42" s="50" t="s">
        <v>48</v>
      </c>
      <c r="B42" s="63" t="s">
        <v>38</v>
      </c>
      <c r="C42" s="64" t="s">
        <v>49</v>
      </c>
      <c r="D42" s="243">
        <v>0.16800000000000001</v>
      </c>
      <c r="E42" s="256">
        <v>428.7</v>
      </c>
      <c r="F42" s="259">
        <v>855.26</v>
      </c>
      <c r="G42" s="246">
        <v>428.7</v>
      </c>
      <c r="H42" s="247">
        <v>783.23490000000015</v>
      </c>
    </row>
    <row r="43" spans="1:8" x14ac:dyDescent="0.25">
      <c r="A43" s="248" t="s">
        <v>50</v>
      </c>
      <c r="B43" s="65"/>
      <c r="C43" s="66" t="s">
        <v>39</v>
      </c>
      <c r="D43" s="255"/>
      <c r="E43" s="250"/>
      <c r="F43" s="259">
        <v>349.42</v>
      </c>
      <c r="G43" s="128"/>
      <c r="H43" s="260">
        <v>0</v>
      </c>
    </row>
    <row r="44" spans="1:8" ht="15.75" thickBot="1" x14ac:dyDescent="0.3">
      <c r="A44" s="72" t="s">
        <v>372</v>
      </c>
      <c r="B44" s="65" t="s">
        <v>51</v>
      </c>
      <c r="C44" s="66"/>
      <c r="D44" s="255">
        <v>349.42</v>
      </c>
      <c r="E44" s="265">
        <v>1</v>
      </c>
      <c r="F44" s="259">
        <v>349.42</v>
      </c>
      <c r="G44" s="246">
        <v>0</v>
      </c>
      <c r="H44" s="247">
        <v>0</v>
      </c>
    </row>
    <row r="45" spans="1:8" ht="26.25" thickBot="1" x14ac:dyDescent="0.3">
      <c r="A45" s="47" t="s">
        <v>54</v>
      </c>
      <c r="B45" s="60"/>
      <c r="C45" s="71"/>
      <c r="D45" s="76"/>
      <c r="E45" s="269">
        <v>4521.8</v>
      </c>
      <c r="F45" s="239">
        <v>31.65</v>
      </c>
      <c r="G45" s="270"/>
      <c r="H45" s="129">
        <v>31.652600000000003</v>
      </c>
    </row>
    <row r="46" spans="1:8" ht="102" thickBot="1" x14ac:dyDescent="0.3">
      <c r="A46" s="50" t="s">
        <v>55</v>
      </c>
      <c r="B46" s="63" t="s">
        <v>56</v>
      </c>
      <c r="C46" s="64" t="s">
        <v>36</v>
      </c>
      <c r="D46" s="243">
        <v>6.7000000000000002E-3</v>
      </c>
      <c r="E46" s="250">
        <v>4521.8</v>
      </c>
      <c r="F46" s="259">
        <v>31.65</v>
      </c>
      <c r="G46" s="246">
        <v>4521.8</v>
      </c>
      <c r="H46" s="247">
        <v>31.652600000000003</v>
      </c>
    </row>
    <row r="47" spans="1:8" ht="39" thickBot="1" x14ac:dyDescent="0.3">
      <c r="A47" s="47" t="s">
        <v>60</v>
      </c>
      <c r="B47" s="60"/>
      <c r="C47" s="71"/>
      <c r="D47" s="76"/>
      <c r="E47" s="276">
        <v>4521.8</v>
      </c>
      <c r="F47" s="239">
        <v>558.89</v>
      </c>
      <c r="G47" s="277"/>
      <c r="H47" s="278">
        <v>0</v>
      </c>
    </row>
    <row r="48" spans="1:8" ht="113.25" thickBot="1" x14ac:dyDescent="0.3">
      <c r="A48" s="50" t="s">
        <v>61</v>
      </c>
      <c r="B48" s="63" t="s">
        <v>56</v>
      </c>
      <c r="C48" s="64" t="s">
        <v>36</v>
      </c>
      <c r="D48" s="243">
        <v>0.12</v>
      </c>
      <c r="E48" s="250">
        <v>4521.8</v>
      </c>
      <c r="F48" s="259">
        <v>558.89</v>
      </c>
      <c r="G48" s="246">
        <v>0</v>
      </c>
      <c r="H48" s="247">
        <v>0</v>
      </c>
    </row>
    <row r="49" spans="1:8" ht="26.25" thickBot="1" x14ac:dyDescent="0.3">
      <c r="A49" s="47" t="s">
        <v>62</v>
      </c>
      <c r="B49" s="60"/>
      <c r="C49" s="71"/>
      <c r="D49" s="76"/>
      <c r="E49" s="276">
        <v>754.4</v>
      </c>
      <c r="F49" s="239">
        <v>22496.880000000001</v>
      </c>
      <c r="G49" s="235"/>
      <c r="H49" s="280">
        <v>9304.0615999999991</v>
      </c>
    </row>
    <row r="50" spans="1:8" ht="33.75" x14ac:dyDescent="0.25">
      <c r="A50" s="68" t="s">
        <v>63</v>
      </c>
      <c r="B50" s="63" t="s">
        <v>38</v>
      </c>
      <c r="C50" s="64" t="s">
        <v>64</v>
      </c>
      <c r="D50" s="243">
        <v>0.54</v>
      </c>
      <c r="E50" s="250">
        <v>754.4</v>
      </c>
      <c r="F50" s="259">
        <v>867.56</v>
      </c>
      <c r="G50" s="246">
        <v>754.4</v>
      </c>
      <c r="H50" s="247">
        <v>430.00799999999992</v>
      </c>
    </row>
    <row r="51" spans="1:8" ht="33.75" x14ac:dyDescent="0.25">
      <c r="A51" s="59" t="s">
        <v>65</v>
      </c>
      <c r="B51" s="65" t="s">
        <v>38</v>
      </c>
      <c r="C51" s="66" t="s">
        <v>66</v>
      </c>
      <c r="D51" s="255">
        <v>6.6000000000000003E-2</v>
      </c>
      <c r="E51" s="122">
        <v>754.4</v>
      </c>
      <c r="F51" s="259">
        <v>212.74</v>
      </c>
      <c r="G51" s="246">
        <v>754.4</v>
      </c>
      <c r="H51" s="247">
        <v>52.053600000000003</v>
      </c>
    </row>
    <row r="52" spans="1:8" ht="16.5" x14ac:dyDescent="0.25">
      <c r="A52" s="272" t="s">
        <v>50</v>
      </c>
      <c r="B52" s="65"/>
      <c r="C52" s="66" t="s">
        <v>57</v>
      </c>
      <c r="D52" s="255"/>
      <c r="E52" s="250"/>
      <c r="F52" s="259">
        <v>21416.58</v>
      </c>
      <c r="G52" s="128"/>
      <c r="H52" s="260">
        <v>8822</v>
      </c>
    </row>
    <row r="53" spans="1:8" x14ac:dyDescent="0.25">
      <c r="A53" s="75" t="s">
        <v>67</v>
      </c>
      <c r="B53" s="77" t="s">
        <v>38</v>
      </c>
      <c r="C53" s="78"/>
      <c r="D53" s="255" t="s">
        <v>42</v>
      </c>
      <c r="E53" s="250"/>
      <c r="F53" s="259">
        <v>0</v>
      </c>
      <c r="G53" s="246">
        <v>7.5</v>
      </c>
      <c r="H53" s="247">
        <v>7266</v>
      </c>
    </row>
    <row r="54" spans="1:8" x14ac:dyDescent="0.25">
      <c r="A54" s="283" t="s">
        <v>69</v>
      </c>
      <c r="B54" s="65"/>
      <c r="C54" s="78"/>
      <c r="D54" s="282"/>
      <c r="E54" s="250"/>
      <c r="F54" s="259">
        <v>21416.58</v>
      </c>
      <c r="G54" s="128"/>
      <c r="H54" s="260">
        <v>1556</v>
      </c>
    </row>
    <row r="55" spans="1:8" ht="15.75" thickBot="1" x14ac:dyDescent="0.3">
      <c r="A55" s="81" t="s">
        <v>71</v>
      </c>
      <c r="B55" s="77" t="s">
        <v>51</v>
      </c>
      <c r="C55" s="78"/>
      <c r="D55" s="255" t="s">
        <v>42</v>
      </c>
      <c r="E55" s="264"/>
      <c r="F55" s="262"/>
      <c r="G55" s="246">
        <v>27</v>
      </c>
      <c r="H55" s="247">
        <v>1556</v>
      </c>
    </row>
    <row r="56" spans="1:8" ht="26.25" thickBot="1" x14ac:dyDescent="0.3">
      <c r="A56" s="47" t="s">
        <v>72</v>
      </c>
      <c r="B56" s="83"/>
      <c r="C56" s="83"/>
      <c r="D56" s="286"/>
      <c r="E56" s="276">
        <v>199.8</v>
      </c>
      <c r="F56" s="239">
        <v>75.92</v>
      </c>
      <c r="G56" s="235"/>
      <c r="H56" s="287">
        <v>75.924000000000007</v>
      </c>
    </row>
    <row r="57" spans="1:8" ht="68.25" thickBot="1" x14ac:dyDescent="0.3">
      <c r="A57" s="50" t="s">
        <v>73</v>
      </c>
      <c r="B57" s="84" t="s">
        <v>38</v>
      </c>
      <c r="C57" s="63" t="s">
        <v>36</v>
      </c>
      <c r="D57" s="243">
        <v>0.53</v>
      </c>
      <c r="E57" s="250">
        <v>199.8</v>
      </c>
      <c r="F57" s="259">
        <v>75.92</v>
      </c>
      <c r="G57" s="246">
        <v>199.8</v>
      </c>
      <c r="H57" s="247">
        <v>75.924000000000007</v>
      </c>
    </row>
    <row r="58" spans="1:8" ht="26.25" thickBot="1" x14ac:dyDescent="0.3">
      <c r="A58" s="47" t="s">
        <v>77</v>
      </c>
      <c r="B58" s="60"/>
      <c r="C58" s="71"/>
      <c r="D58" s="76"/>
      <c r="E58" s="276">
        <v>4521.8</v>
      </c>
      <c r="F58" s="239">
        <v>104</v>
      </c>
      <c r="G58" s="278"/>
      <c r="H58" s="287">
        <v>310.5684</v>
      </c>
    </row>
    <row r="59" spans="1:8" ht="90" x14ac:dyDescent="0.25">
      <c r="A59" s="50" t="s">
        <v>78</v>
      </c>
      <c r="B59" s="63" t="s">
        <v>56</v>
      </c>
      <c r="C59" s="64" t="s">
        <v>64</v>
      </c>
      <c r="D59" s="243">
        <v>2.1999999999999999E-2</v>
      </c>
      <c r="E59" s="250">
        <v>4521.8</v>
      </c>
      <c r="F59" s="259">
        <v>104</v>
      </c>
      <c r="G59" s="246">
        <v>4521.8</v>
      </c>
      <c r="H59" s="247">
        <v>104.0014</v>
      </c>
    </row>
    <row r="60" spans="1:8" ht="16.5" x14ac:dyDescent="0.25">
      <c r="A60" s="272" t="s">
        <v>50</v>
      </c>
      <c r="B60" s="65"/>
      <c r="C60" s="66" t="s">
        <v>57</v>
      </c>
      <c r="D60" s="255"/>
      <c r="E60" s="261"/>
      <c r="F60" s="262"/>
      <c r="G60" s="128"/>
      <c r="H60" s="260">
        <v>206.56700000000001</v>
      </c>
    </row>
    <row r="61" spans="1:8" ht="15.75" thickBot="1" x14ac:dyDescent="0.3">
      <c r="A61" s="58" t="s">
        <v>84</v>
      </c>
      <c r="B61" s="65" t="s">
        <v>38</v>
      </c>
      <c r="C61" s="67"/>
      <c r="D61" s="268">
        <v>121.51</v>
      </c>
      <c r="E61" s="264"/>
      <c r="F61" s="262"/>
      <c r="G61" s="246">
        <v>1.7</v>
      </c>
      <c r="H61" s="247">
        <v>206.56700000000001</v>
      </c>
    </row>
    <row r="62" spans="1:8" ht="26.25" thickBot="1" x14ac:dyDescent="0.3">
      <c r="A62" s="90" t="s">
        <v>90</v>
      </c>
      <c r="B62" s="292"/>
      <c r="C62" s="165"/>
      <c r="D62" s="293"/>
      <c r="E62" s="276">
        <v>4521.8</v>
      </c>
      <c r="F62" s="239">
        <v>558.89</v>
      </c>
      <c r="G62" s="278"/>
      <c r="H62" s="280">
        <v>0</v>
      </c>
    </row>
    <row r="63" spans="1:8" ht="68.25" thickBot="1" x14ac:dyDescent="0.3">
      <c r="A63" s="91" t="s">
        <v>91</v>
      </c>
      <c r="B63" s="92" t="s">
        <v>56</v>
      </c>
      <c r="C63" s="294" t="s">
        <v>36</v>
      </c>
      <c r="D63" s="243">
        <v>0.12</v>
      </c>
      <c r="E63" s="250">
        <v>4521.8</v>
      </c>
      <c r="F63" s="259">
        <v>558.89</v>
      </c>
      <c r="G63" s="246">
        <v>0</v>
      </c>
      <c r="H63" s="247">
        <v>0</v>
      </c>
    </row>
    <row r="64" spans="1:8" ht="26.25" thickBot="1" x14ac:dyDescent="0.3">
      <c r="A64" s="47" t="s">
        <v>92</v>
      </c>
      <c r="B64" s="60"/>
      <c r="C64" s="71"/>
      <c r="D64" s="76"/>
      <c r="E64" s="276">
        <v>4521.8</v>
      </c>
      <c r="F64" s="239">
        <v>126.61</v>
      </c>
      <c r="G64" s="46"/>
      <c r="H64" s="280">
        <v>126.61040000000001</v>
      </c>
    </row>
    <row r="65" spans="1:8" ht="17.25" thickBot="1" x14ac:dyDescent="0.3">
      <c r="A65" s="50" t="s">
        <v>93</v>
      </c>
      <c r="B65" s="63" t="s">
        <v>56</v>
      </c>
      <c r="C65" s="64"/>
      <c r="D65" s="243">
        <v>2.7E-2</v>
      </c>
      <c r="E65" s="250">
        <v>4521.8</v>
      </c>
      <c r="F65" s="259">
        <v>126.61</v>
      </c>
      <c r="G65" s="246">
        <v>4521.8</v>
      </c>
      <c r="H65" s="247">
        <v>126.61040000000001</v>
      </c>
    </row>
    <row r="66" spans="1:8" ht="51.75" thickBot="1" x14ac:dyDescent="0.3">
      <c r="A66" s="47" t="s">
        <v>99</v>
      </c>
      <c r="B66" s="60"/>
      <c r="C66" s="61"/>
      <c r="D66" s="76"/>
      <c r="E66" s="276">
        <v>38</v>
      </c>
      <c r="F66" s="239">
        <v>5293.7</v>
      </c>
      <c r="G66" s="235"/>
      <c r="H66" s="280">
        <v>4314.74</v>
      </c>
    </row>
    <row r="67" spans="1:8" ht="78.75" x14ac:dyDescent="0.25">
      <c r="A67" s="68" t="s">
        <v>100</v>
      </c>
      <c r="B67" s="63" t="s">
        <v>101</v>
      </c>
      <c r="C67" s="95" t="s">
        <v>49</v>
      </c>
      <c r="D67" s="243">
        <v>3.38</v>
      </c>
      <c r="E67" s="250">
        <v>38</v>
      </c>
      <c r="F67" s="259">
        <v>261.82</v>
      </c>
      <c r="G67" s="246">
        <v>0</v>
      </c>
      <c r="H67" s="247">
        <v>0</v>
      </c>
    </row>
    <row r="68" spans="1:8" x14ac:dyDescent="0.25">
      <c r="A68" s="297" t="s">
        <v>102</v>
      </c>
      <c r="B68" s="65"/>
      <c r="C68" s="96"/>
      <c r="D68" s="255"/>
      <c r="E68" s="250"/>
      <c r="F68" s="259">
        <v>5031.88</v>
      </c>
      <c r="G68" s="128"/>
      <c r="H68" s="298">
        <v>4314.74</v>
      </c>
    </row>
    <row r="69" spans="1:8" x14ac:dyDescent="0.25">
      <c r="A69" s="166" t="s">
        <v>103</v>
      </c>
      <c r="B69" s="77" t="s">
        <v>38</v>
      </c>
      <c r="C69" s="97"/>
      <c r="D69" s="296">
        <v>786.47</v>
      </c>
      <c r="E69" s="250">
        <v>0.60000000000000009</v>
      </c>
      <c r="F69" s="259">
        <v>471.88</v>
      </c>
      <c r="G69" s="246">
        <v>0</v>
      </c>
      <c r="H69" s="247">
        <v>0</v>
      </c>
    </row>
    <row r="70" spans="1:8" x14ac:dyDescent="0.25">
      <c r="A70" s="166" t="s">
        <v>104</v>
      </c>
      <c r="B70" s="65" t="s">
        <v>51</v>
      </c>
      <c r="C70" s="96"/>
      <c r="D70" s="296">
        <v>1641.73</v>
      </c>
      <c r="E70" s="250"/>
      <c r="F70" s="259">
        <v>0</v>
      </c>
      <c r="G70" s="246">
        <v>1</v>
      </c>
      <c r="H70" s="247">
        <v>1641.73</v>
      </c>
    </row>
    <row r="71" spans="1:8" x14ac:dyDescent="0.25">
      <c r="A71" s="301" t="s">
        <v>106</v>
      </c>
      <c r="B71" s="65" t="s">
        <v>107</v>
      </c>
      <c r="C71" s="96"/>
      <c r="D71" s="299"/>
      <c r="E71" s="302"/>
      <c r="F71" s="303">
        <v>4560</v>
      </c>
      <c r="G71" s="246"/>
      <c r="H71" s="304">
        <v>2673.0099999999998</v>
      </c>
    </row>
    <row r="72" spans="1:8" x14ac:dyDescent="0.25">
      <c r="A72" s="98" t="s">
        <v>383</v>
      </c>
      <c r="B72" s="86" t="s">
        <v>38</v>
      </c>
      <c r="C72" s="96"/>
      <c r="D72" s="255">
        <v>490.88</v>
      </c>
      <c r="E72" s="264"/>
      <c r="F72" s="262"/>
      <c r="G72" s="246">
        <v>1</v>
      </c>
      <c r="H72" s="247">
        <v>490.88</v>
      </c>
    </row>
    <row r="73" spans="1:8" x14ac:dyDescent="0.25">
      <c r="A73" s="99" t="s">
        <v>111</v>
      </c>
      <c r="B73" s="88" t="s">
        <v>38</v>
      </c>
      <c r="C73" s="96"/>
      <c r="D73" s="255">
        <f>H73/G73</f>
        <v>166.45</v>
      </c>
      <c r="E73" s="264"/>
      <c r="F73" s="262"/>
      <c r="G73" s="246">
        <v>0.2</v>
      </c>
      <c r="H73" s="247">
        <v>33.29</v>
      </c>
    </row>
    <row r="74" spans="1:8" x14ac:dyDescent="0.25">
      <c r="A74" s="38" t="s">
        <v>113</v>
      </c>
      <c r="B74" s="88" t="s">
        <v>51</v>
      </c>
      <c r="C74" s="96"/>
      <c r="D74" s="255">
        <v>977.79</v>
      </c>
      <c r="E74" s="264"/>
      <c r="F74" s="262"/>
      <c r="G74" s="246">
        <v>1</v>
      </c>
      <c r="H74" s="247">
        <v>977.79</v>
      </c>
    </row>
    <row r="75" spans="1:8" x14ac:dyDescent="0.25">
      <c r="A75" s="85" t="s">
        <v>114</v>
      </c>
      <c r="B75" s="88" t="s">
        <v>101</v>
      </c>
      <c r="C75" s="96"/>
      <c r="D75" s="296">
        <v>64.025373134328362</v>
      </c>
      <c r="E75" s="264"/>
      <c r="F75" s="262"/>
      <c r="G75" s="246">
        <v>2</v>
      </c>
      <c r="H75" s="247">
        <v>111.48</v>
      </c>
    </row>
    <row r="76" spans="1:8" x14ac:dyDescent="0.25">
      <c r="A76" s="100" t="s">
        <v>115</v>
      </c>
      <c r="B76" s="88" t="s">
        <v>101</v>
      </c>
      <c r="C76" s="96"/>
      <c r="D76" s="255">
        <v>284.24</v>
      </c>
      <c r="E76" s="264"/>
      <c r="F76" s="262"/>
      <c r="G76" s="246">
        <v>2</v>
      </c>
      <c r="H76" s="247">
        <v>531.22</v>
      </c>
    </row>
    <row r="77" spans="1:8" x14ac:dyDescent="0.25">
      <c r="A77" s="85" t="s">
        <v>114</v>
      </c>
      <c r="B77" s="88" t="s">
        <v>41</v>
      </c>
      <c r="C77" s="96"/>
      <c r="D77" s="306">
        <v>59.45</v>
      </c>
      <c r="E77" s="264"/>
      <c r="F77" s="262"/>
      <c r="G77" s="246">
        <v>1.4</v>
      </c>
      <c r="H77" s="247">
        <v>128.77000000000001</v>
      </c>
    </row>
    <row r="78" spans="1:8" x14ac:dyDescent="0.25">
      <c r="A78" s="69" t="s">
        <v>132</v>
      </c>
      <c r="B78" s="88" t="s">
        <v>38</v>
      </c>
      <c r="C78" s="96"/>
      <c r="D78" s="255">
        <v>659.61</v>
      </c>
      <c r="E78" s="264"/>
      <c r="F78" s="262"/>
      <c r="G78" s="246">
        <v>0.8</v>
      </c>
      <c r="H78" s="247">
        <v>213.11</v>
      </c>
    </row>
    <row r="79" spans="1:8" ht="15.75" thickBot="1" x14ac:dyDescent="0.3">
      <c r="A79" s="69" t="s">
        <v>133</v>
      </c>
      <c r="B79" s="88" t="s">
        <v>38</v>
      </c>
      <c r="C79" s="96"/>
      <c r="D79" s="296">
        <v>210.14027777777781</v>
      </c>
      <c r="E79" s="264"/>
      <c r="F79" s="262"/>
      <c r="G79" s="246">
        <v>0.7</v>
      </c>
      <c r="H79" s="247">
        <v>186.47</v>
      </c>
    </row>
    <row r="80" spans="1:8" ht="50.25" customHeight="1" thickBot="1" x14ac:dyDescent="0.3">
      <c r="A80" s="543" t="s">
        <v>136</v>
      </c>
      <c r="B80" s="544"/>
      <c r="C80" s="544"/>
      <c r="D80" s="545"/>
      <c r="E80" s="307"/>
      <c r="F80" s="308">
        <v>399047.02</v>
      </c>
      <c r="G80" s="45"/>
      <c r="H80" s="309">
        <v>374242.81499999994</v>
      </c>
    </row>
    <row r="81" spans="1:8" ht="26.25" thickBot="1" x14ac:dyDescent="0.3">
      <c r="A81" s="310" t="s">
        <v>137</v>
      </c>
      <c r="B81" s="165" t="s">
        <v>51</v>
      </c>
      <c r="C81" s="499"/>
      <c r="D81" s="500" t="s">
        <v>138</v>
      </c>
      <c r="E81" s="276">
        <v>2</v>
      </c>
      <c r="F81" s="311">
        <v>139346.54999999999</v>
      </c>
      <c r="G81" s="246">
        <v>4521.8</v>
      </c>
      <c r="H81" s="247">
        <v>139370.11999999997</v>
      </c>
    </row>
    <row r="82" spans="1:8" ht="39" thickBot="1" x14ac:dyDescent="0.3">
      <c r="A82" s="47" t="s">
        <v>139</v>
      </c>
      <c r="B82" s="60"/>
      <c r="C82" s="71"/>
      <c r="D82" s="76"/>
      <c r="E82" s="312">
        <v>100</v>
      </c>
      <c r="F82" s="311">
        <v>11921.01</v>
      </c>
      <c r="G82" s="235"/>
      <c r="H82" s="280">
        <v>9912.02</v>
      </c>
    </row>
    <row r="83" spans="1:8" x14ac:dyDescent="0.25">
      <c r="A83" s="50" t="s">
        <v>140</v>
      </c>
      <c r="B83" s="63" t="s">
        <v>141</v>
      </c>
      <c r="C83" s="106" t="s">
        <v>142</v>
      </c>
      <c r="D83" s="243">
        <v>35</v>
      </c>
      <c r="E83" s="250">
        <v>100</v>
      </c>
      <c r="F83" s="259">
        <v>10500</v>
      </c>
      <c r="G83" s="246">
        <v>202</v>
      </c>
      <c r="H83" s="247">
        <v>7070</v>
      </c>
    </row>
    <row r="84" spans="1:8" x14ac:dyDescent="0.25">
      <c r="A84" s="313" t="s">
        <v>102</v>
      </c>
      <c r="B84" s="65"/>
      <c r="C84" s="107"/>
      <c r="D84" s="255"/>
      <c r="E84" s="250"/>
      <c r="F84" s="259">
        <v>1421.01</v>
      </c>
      <c r="G84" s="274"/>
      <c r="H84" s="247">
        <v>2842.02</v>
      </c>
    </row>
    <row r="85" spans="1:8" ht="17.25" thickBot="1" x14ac:dyDescent="0.3">
      <c r="A85" s="75" t="s">
        <v>143</v>
      </c>
      <c r="B85" s="65" t="s">
        <v>41</v>
      </c>
      <c r="C85" s="107" t="s">
        <v>144</v>
      </c>
      <c r="D85" s="255">
        <v>52.63</v>
      </c>
      <c r="E85" s="314">
        <v>27</v>
      </c>
      <c r="F85" s="315">
        <v>1421.01</v>
      </c>
      <c r="G85" s="246">
        <v>54</v>
      </c>
      <c r="H85" s="247">
        <v>2842.02</v>
      </c>
    </row>
    <row r="86" spans="1:8" ht="51.75" thickBot="1" x14ac:dyDescent="0.3">
      <c r="A86" s="47" t="s">
        <v>147</v>
      </c>
      <c r="B86" s="111"/>
      <c r="C86" s="112"/>
      <c r="D86" s="318"/>
      <c r="E86" s="319"/>
      <c r="F86" s="311">
        <v>67198.05</v>
      </c>
      <c r="G86" s="235"/>
      <c r="H86" s="280">
        <v>46105.13</v>
      </c>
    </row>
    <row r="87" spans="1:8" ht="45" x14ac:dyDescent="0.25">
      <c r="A87" s="113" t="s">
        <v>148</v>
      </c>
      <c r="B87" s="63"/>
      <c r="C87" s="109"/>
      <c r="D87" s="243"/>
      <c r="E87" s="250"/>
      <c r="F87" s="259">
        <v>11271.05</v>
      </c>
      <c r="G87" s="320"/>
      <c r="H87" s="321">
        <v>8622.7099999999991</v>
      </c>
    </row>
    <row r="88" spans="1:8" x14ac:dyDescent="0.25">
      <c r="A88" s="140" t="s">
        <v>149</v>
      </c>
      <c r="B88" s="65" t="s">
        <v>38</v>
      </c>
      <c r="C88" s="114" t="s">
        <v>36</v>
      </c>
      <c r="D88" s="255">
        <v>1.17</v>
      </c>
      <c r="E88" s="250">
        <v>4098.8999999999996</v>
      </c>
      <c r="F88" s="259">
        <v>4795.71</v>
      </c>
      <c r="G88" s="246">
        <v>1950</v>
      </c>
      <c r="H88" s="247">
        <v>2184</v>
      </c>
    </row>
    <row r="89" spans="1:8" x14ac:dyDescent="0.25">
      <c r="A89" s="322" t="s">
        <v>150</v>
      </c>
      <c r="B89" s="65" t="s">
        <v>38</v>
      </c>
      <c r="C89" s="115" t="s">
        <v>49</v>
      </c>
      <c r="D89" s="255">
        <v>0.47</v>
      </c>
      <c r="E89" s="256">
        <v>927.8</v>
      </c>
      <c r="F89" s="259">
        <v>5102.8999999999996</v>
      </c>
      <c r="G89" s="246">
        <v>927.8</v>
      </c>
      <c r="H89" s="247">
        <v>5066.2699999999995</v>
      </c>
    </row>
    <row r="90" spans="1:8" x14ac:dyDescent="0.25">
      <c r="A90" s="82" t="s">
        <v>151</v>
      </c>
      <c r="B90" s="65" t="s">
        <v>152</v>
      </c>
      <c r="C90" s="115" t="s">
        <v>49</v>
      </c>
      <c r="D90" s="255">
        <v>58.41</v>
      </c>
      <c r="E90" s="256">
        <v>2</v>
      </c>
      <c r="F90" s="259">
        <v>1372.44</v>
      </c>
      <c r="G90" s="246">
        <v>2</v>
      </c>
      <c r="H90" s="247">
        <v>1372.4399999999998</v>
      </c>
    </row>
    <row r="91" spans="1:8" x14ac:dyDescent="0.25">
      <c r="A91" s="323" t="s">
        <v>102</v>
      </c>
      <c r="B91" s="77"/>
      <c r="C91" s="116"/>
      <c r="D91" s="324"/>
      <c r="E91" s="325"/>
      <c r="F91" s="326">
        <v>14472.6</v>
      </c>
      <c r="G91" s="128"/>
      <c r="H91" s="260">
        <v>11314.18</v>
      </c>
    </row>
    <row r="92" spans="1:8" x14ac:dyDescent="0.25">
      <c r="A92" s="74" t="s">
        <v>157</v>
      </c>
      <c r="B92" s="88" t="s">
        <v>81</v>
      </c>
      <c r="C92" s="66"/>
      <c r="D92" s="255">
        <v>473.06</v>
      </c>
      <c r="E92" s="250"/>
      <c r="F92" s="259">
        <v>0</v>
      </c>
      <c r="G92" s="246">
        <v>3</v>
      </c>
      <c r="H92" s="247">
        <v>1950.3600000000001</v>
      </c>
    </row>
    <row r="93" spans="1:8" x14ac:dyDescent="0.25">
      <c r="A93" s="74" t="s">
        <v>172</v>
      </c>
      <c r="B93" s="88" t="s">
        <v>41</v>
      </c>
      <c r="C93" s="110"/>
      <c r="D93" s="255">
        <v>476.46</v>
      </c>
      <c r="E93" s="250"/>
      <c r="F93" s="259">
        <v>0</v>
      </c>
      <c r="G93" s="246">
        <v>2</v>
      </c>
      <c r="H93" s="247">
        <v>952.92</v>
      </c>
    </row>
    <row r="94" spans="1:8" x14ac:dyDescent="0.25">
      <c r="A94" s="120" t="s">
        <v>388</v>
      </c>
      <c r="B94" s="65" t="s">
        <v>51</v>
      </c>
      <c r="C94" s="66"/>
      <c r="D94" s="268">
        <v>788.17</v>
      </c>
      <c r="E94" s="250">
        <v>4</v>
      </c>
      <c r="F94" s="259">
        <v>907.2</v>
      </c>
      <c r="G94" s="246">
        <v>3</v>
      </c>
      <c r="H94" s="247">
        <v>680.40000000000009</v>
      </c>
    </row>
    <row r="95" spans="1:8" x14ac:dyDescent="0.25">
      <c r="A95" s="330" t="s">
        <v>190</v>
      </c>
      <c r="B95" s="118"/>
      <c r="C95" s="116"/>
      <c r="D95" s="324"/>
      <c r="E95" s="302">
        <v>4521.8</v>
      </c>
      <c r="F95" s="331">
        <v>13565.4</v>
      </c>
      <c r="G95" s="128"/>
      <c r="H95" s="260">
        <v>7730.5000000000009</v>
      </c>
    </row>
    <row r="96" spans="1:8" x14ac:dyDescent="0.25">
      <c r="A96" s="98" t="s">
        <v>191</v>
      </c>
      <c r="B96" s="88" t="s">
        <v>81</v>
      </c>
      <c r="C96" s="66"/>
      <c r="D96" s="255">
        <v>99.05</v>
      </c>
      <c r="E96" s="264"/>
      <c r="F96" s="262"/>
      <c r="G96" s="246">
        <v>17</v>
      </c>
      <c r="H96" s="247">
        <v>1672.02</v>
      </c>
    </row>
    <row r="97" spans="1:8" x14ac:dyDescent="0.25">
      <c r="A97" s="124" t="s">
        <v>212</v>
      </c>
      <c r="B97" s="88" t="s">
        <v>101</v>
      </c>
      <c r="C97" s="107"/>
      <c r="D97" s="255">
        <v>59.52</v>
      </c>
      <c r="E97" s="264"/>
      <c r="F97" s="262"/>
      <c r="G97" s="246">
        <v>1</v>
      </c>
      <c r="H97" s="247">
        <v>59.52</v>
      </c>
    </row>
    <row r="98" spans="1:8" x14ac:dyDescent="0.25">
      <c r="A98" s="87" t="s">
        <v>216</v>
      </c>
      <c r="B98" s="88" t="s">
        <v>217</v>
      </c>
      <c r="C98" s="107"/>
      <c r="D98" s="255">
        <v>605.26</v>
      </c>
      <c r="E98" s="264"/>
      <c r="F98" s="262"/>
      <c r="G98" s="246">
        <v>10</v>
      </c>
      <c r="H98" s="247">
        <v>5998.9600000000009</v>
      </c>
    </row>
    <row r="99" spans="1:8" x14ac:dyDescent="0.25">
      <c r="A99" s="126" t="s">
        <v>219</v>
      </c>
      <c r="B99" s="430" t="s">
        <v>152</v>
      </c>
      <c r="C99" s="423"/>
      <c r="D99" s="424"/>
      <c r="E99" s="302">
        <v>2</v>
      </c>
      <c r="F99" s="331">
        <v>22000</v>
      </c>
      <c r="G99" s="55"/>
      <c r="H99" s="298">
        <v>7267.88</v>
      </c>
    </row>
    <row r="100" spans="1:8" x14ac:dyDescent="0.25">
      <c r="A100" s="74" t="s">
        <v>221</v>
      </c>
      <c r="B100" s="86" t="s">
        <v>101</v>
      </c>
      <c r="C100" s="107"/>
      <c r="D100" s="255">
        <v>607.54000000000042</v>
      </c>
      <c r="E100" s="264"/>
      <c r="F100" s="262"/>
      <c r="G100" s="246">
        <v>4</v>
      </c>
      <c r="H100" s="247">
        <v>2430.16</v>
      </c>
    </row>
    <row r="101" spans="1:8" x14ac:dyDescent="0.25">
      <c r="A101" s="74" t="s">
        <v>222</v>
      </c>
      <c r="B101" s="86" t="s">
        <v>101</v>
      </c>
      <c r="C101" s="107"/>
      <c r="D101" s="255">
        <v>718.93</v>
      </c>
      <c r="E101" s="264"/>
      <c r="F101" s="262"/>
      <c r="G101" s="246">
        <v>2</v>
      </c>
      <c r="H101" s="247">
        <v>1437.86</v>
      </c>
    </row>
    <row r="102" spans="1:8" x14ac:dyDescent="0.25">
      <c r="A102" s="74" t="s">
        <v>223</v>
      </c>
      <c r="B102" s="88" t="s">
        <v>101</v>
      </c>
      <c r="C102" s="107"/>
      <c r="D102" s="255">
        <v>1412.1</v>
      </c>
      <c r="E102" s="264"/>
      <c r="F102" s="262"/>
      <c r="G102" s="246">
        <v>2</v>
      </c>
      <c r="H102" s="247">
        <v>2793.06</v>
      </c>
    </row>
    <row r="103" spans="1:8" x14ac:dyDescent="0.25">
      <c r="A103" s="100" t="s">
        <v>226</v>
      </c>
      <c r="B103" s="86" t="s">
        <v>101</v>
      </c>
      <c r="C103" s="107"/>
      <c r="D103" s="255">
        <v>60.68</v>
      </c>
      <c r="E103" s="264"/>
      <c r="F103" s="262"/>
      <c r="G103" s="246">
        <v>10</v>
      </c>
      <c r="H103" s="247">
        <v>606.79999999999995</v>
      </c>
    </row>
    <row r="104" spans="1:8" ht="45" x14ac:dyDescent="0.25">
      <c r="A104" s="59" t="s">
        <v>228</v>
      </c>
      <c r="B104" s="70" t="s">
        <v>152</v>
      </c>
      <c r="C104" s="449" t="s">
        <v>146</v>
      </c>
      <c r="D104" s="249">
        <v>50.23</v>
      </c>
      <c r="E104" s="316">
        <v>2</v>
      </c>
      <c r="F104" s="317">
        <v>2374.8000000000002</v>
      </c>
      <c r="G104" s="289">
        <v>2</v>
      </c>
      <c r="H104" s="290">
        <v>1966.9199999999998</v>
      </c>
    </row>
    <row r="105" spans="1:8" x14ac:dyDescent="0.25">
      <c r="A105" s="451" t="s">
        <v>229</v>
      </c>
      <c r="B105" s="66"/>
      <c r="C105" s="66" t="s">
        <v>49</v>
      </c>
      <c r="D105" s="502"/>
      <c r="E105" s="452"/>
      <c r="F105" s="453">
        <v>17079.599999999999</v>
      </c>
      <c r="G105" s="262"/>
      <c r="H105" s="262">
        <v>16933.439999999999</v>
      </c>
    </row>
    <row r="106" spans="1:8" ht="22.5" x14ac:dyDescent="0.25">
      <c r="A106" s="50" t="s">
        <v>230</v>
      </c>
      <c r="B106" s="63" t="s">
        <v>51</v>
      </c>
      <c r="C106" s="64" t="s">
        <v>49</v>
      </c>
      <c r="D106" s="243">
        <v>600</v>
      </c>
      <c r="E106" s="368">
        <v>2</v>
      </c>
      <c r="F106" s="369">
        <v>14400</v>
      </c>
      <c r="G106" s="246">
        <v>2</v>
      </c>
      <c r="H106" s="247">
        <v>14400</v>
      </c>
    </row>
    <row r="107" spans="1:8" x14ac:dyDescent="0.25">
      <c r="A107" s="50" t="s">
        <v>231</v>
      </c>
      <c r="B107" s="65" t="s">
        <v>51</v>
      </c>
      <c r="C107" s="66" t="s">
        <v>49</v>
      </c>
      <c r="D107" s="255">
        <v>125.28</v>
      </c>
      <c r="E107" s="250">
        <v>1</v>
      </c>
      <c r="F107" s="259">
        <v>1503.36</v>
      </c>
      <c r="G107" s="246">
        <v>1</v>
      </c>
      <c r="H107" s="247">
        <v>1365.6</v>
      </c>
    </row>
    <row r="108" spans="1:8" ht="23.25" thickBot="1" x14ac:dyDescent="0.3">
      <c r="A108" s="50" t="s">
        <v>232</v>
      </c>
      <c r="B108" s="73" t="s">
        <v>101</v>
      </c>
      <c r="C108" s="66" t="s">
        <v>49</v>
      </c>
      <c r="D108" s="255">
        <v>49.01</v>
      </c>
      <c r="E108" s="250">
        <v>2</v>
      </c>
      <c r="F108" s="259">
        <v>1176.24</v>
      </c>
      <c r="G108" s="246">
        <v>2</v>
      </c>
      <c r="H108" s="247">
        <v>1167.8399999999999</v>
      </c>
    </row>
    <row r="109" spans="1:8" ht="39" thickBot="1" x14ac:dyDescent="0.3">
      <c r="A109" s="47" t="s">
        <v>234</v>
      </c>
      <c r="B109" s="60"/>
      <c r="C109" s="71"/>
      <c r="D109" s="76"/>
      <c r="E109" s="319"/>
      <c r="F109" s="311">
        <v>74115.600000000006</v>
      </c>
      <c r="G109" s="270"/>
      <c r="H109" s="237">
        <v>74094.52</v>
      </c>
    </row>
    <row r="110" spans="1:8" ht="36" x14ac:dyDescent="0.25">
      <c r="A110" s="72" t="s">
        <v>235</v>
      </c>
      <c r="B110" s="63" t="s">
        <v>59</v>
      </c>
      <c r="C110" s="134" t="s">
        <v>36</v>
      </c>
      <c r="D110" s="335">
        <v>19.600000000000001</v>
      </c>
      <c r="E110" s="250">
        <v>2684</v>
      </c>
      <c r="F110" s="259">
        <v>52606.400000000001</v>
      </c>
      <c r="G110" s="246">
        <v>2684</v>
      </c>
      <c r="H110" s="247">
        <v>52606.400000000001</v>
      </c>
    </row>
    <row r="111" spans="1:8" x14ac:dyDescent="0.25">
      <c r="A111" s="166" t="s">
        <v>241</v>
      </c>
      <c r="B111" s="73" t="s">
        <v>152</v>
      </c>
      <c r="C111" s="136" t="s">
        <v>36</v>
      </c>
      <c r="D111" s="299">
        <v>700.94</v>
      </c>
      <c r="E111" s="250">
        <v>2</v>
      </c>
      <c r="F111" s="259">
        <v>1401.88</v>
      </c>
      <c r="G111" s="246">
        <v>2</v>
      </c>
      <c r="H111" s="247">
        <v>1401.88</v>
      </c>
    </row>
    <row r="112" spans="1:8" x14ac:dyDescent="0.25">
      <c r="A112" s="72" t="s">
        <v>242</v>
      </c>
      <c r="B112" s="73" t="s">
        <v>152</v>
      </c>
      <c r="C112" s="136" t="s">
        <v>36</v>
      </c>
      <c r="D112" s="299">
        <v>350.47</v>
      </c>
      <c r="E112" s="250">
        <v>2</v>
      </c>
      <c r="F112" s="259">
        <v>700.94</v>
      </c>
      <c r="G112" s="246">
        <v>2</v>
      </c>
      <c r="H112" s="247">
        <v>700.94</v>
      </c>
    </row>
    <row r="113" spans="1:8" x14ac:dyDescent="0.25">
      <c r="A113" s="166" t="s">
        <v>243</v>
      </c>
      <c r="B113" s="73" t="s">
        <v>152</v>
      </c>
      <c r="C113" s="136" t="s">
        <v>36</v>
      </c>
      <c r="D113" s="299">
        <v>350.47</v>
      </c>
      <c r="E113" s="250">
        <v>2</v>
      </c>
      <c r="F113" s="259">
        <v>700.94</v>
      </c>
      <c r="G113" s="246">
        <v>2</v>
      </c>
      <c r="H113" s="247">
        <v>679.86</v>
      </c>
    </row>
    <row r="114" spans="1:8" ht="24.75" thickBot="1" x14ac:dyDescent="0.3">
      <c r="A114" s="72" t="s">
        <v>244</v>
      </c>
      <c r="B114" s="70" t="s">
        <v>245</v>
      </c>
      <c r="C114" s="137" t="s">
        <v>36</v>
      </c>
      <c r="D114" s="338">
        <v>0.92</v>
      </c>
      <c r="E114" s="250">
        <v>20332</v>
      </c>
      <c r="F114" s="259">
        <v>18705.439999999999</v>
      </c>
      <c r="G114" s="246">
        <v>20332</v>
      </c>
      <c r="H114" s="247">
        <v>18705.440000000002</v>
      </c>
    </row>
    <row r="115" spans="1:8" ht="39" thickBot="1" x14ac:dyDescent="0.3">
      <c r="A115" s="47" t="s">
        <v>397</v>
      </c>
      <c r="B115" s="294"/>
      <c r="C115" s="340"/>
      <c r="D115" s="341"/>
      <c r="E115" s="319"/>
      <c r="F115" s="311">
        <v>25079.86</v>
      </c>
      <c r="G115" s="342"/>
      <c r="H115" s="237">
        <v>26007.544999999998</v>
      </c>
    </row>
    <row r="116" spans="1:8" ht="36" x14ac:dyDescent="0.25">
      <c r="A116" s="343" t="s">
        <v>246</v>
      </c>
      <c r="B116" s="431" t="s">
        <v>56</v>
      </c>
      <c r="C116" s="344" t="s">
        <v>247</v>
      </c>
      <c r="D116" s="345"/>
      <c r="E116" s="250">
        <v>4521.8</v>
      </c>
      <c r="F116" s="259">
        <v>12494.14</v>
      </c>
      <c r="G116" s="246">
        <v>4521.8</v>
      </c>
      <c r="H116" s="247">
        <v>12494.14</v>
      </c>
    </row>
    <row r="117" spans="1:8" ht="33.75" x14ac:dyDescent="0.25">
      <c r="A117" s="138" t="s">
        <v>248</v>
      </c>
      <c r="B117" s="139"/>
      <c r="C117" s="66"/>
      <c r="D117" s="345"/>
      <c r="E117" s="250"/>
      <c r="F117" s="259">
        <v>5350.84</v>
      </c>
      <c r="G117" s="128"/>
      <c r="H117" s="260">
        <v>3357.5750000000003</v>
      </c>
    </row>
    <row r="118" spans="1:8" x14ac:dyDescent="0.25">
      <c r="A118" s="140" t="s">
        <v>249</v>
      </c>
      <c r="B118" s="139" t="s">
        <v>250</v>
      </c>
      <c r="C118" s="66" t="s">
        <v>49</v>
      </c>
      <c r="D118" s="345">
        <v>10.51</v>
      </c>
      <c r="E118" s="250">
        <v>34</v>
      </c>
      <c r="F118" s="259">
        <v>4197.6400000000003</v>
      </c>
      <c r="G118" s="246">
        <v>18</v>
      </c>
      <c r="H118" s="247">
        <v>2222.2800000000002</v>
      </c>
    </row>
    <row r="119" spans="1:8" x14ac:dyDescent="0.25">
      <c r="A119" s="82" t="s">
        <v>251</v>
      </c>
      <c r="B119" s="139" t="s">
        <v>38</v>
      </c>
      <c r="C119" s="66" t="s">
        <v>49</v>
      </c>
      <c r="D119" s="345">
        <v>0.23</v>
      </c>
      <c r="E119" s="256">
        <v>428.7</v>
      </c>
      <c r="F119" s="259">
        <v>1153.2</v>
      </c>
      <c r="G119" s="246">
        <v>428.7</v>
      </c>
      <c r="H119" s="247">
        <v>1135.2950000000001</v>
      </c>
    </row>
    <row r="120" spans="1:8" ht="51" x14ac:dyDescent="0.25">
      <c r="A120" s="503" t="s">
        <v>252</v>
      </c>
      <c r="B120" s="65"/>
      <c r="C120" s="66"/>
      <c r="D120" s="255"/>
      <c r="E120" s="302"/>
      <c r="F120" s="331">
        <v>7234.88</v>
      </c>
      <c r="G120" s="128"/>
      <c r="H120" s="260">
        <v>10155.83</v>
      </c>
    </row>
    <row r="121" spans="1:8" x14ac:dyDescent="0.25">
      <c r="A121" s="74" t="s">
        <v>254</v>
      </c>
      <c r="B121" s="73" t="s">
        <v>101</v>
      </c>
      <c r="C121" s="66"/>
      <c r="D121" s="255">
        <v>21.16</v>
      </c>
      <c r="E121" s="264"/>
      <c r="F121" s="262"/>
      <c r="G121" s="246">
        <v>34</v>
      </c>
      <c r="H121" s="247">
        <v>693.59999999999991</v>
      </c>
    </row>
    <row r="122" spans="1:8" x14ac:dyDescent="0.25">
      <c r="A122" s="38" t="s">
        <v>255</v>
      </c>
      <c r="B122" s="73" t="s">
        <v>101</v>
      </c>
      <c r="C122" s="66"/>
      <c r="D122" s="255">
        <v>31.43</v>
      </c>
      <c r="E122" s="264"/>
      <c r="F122" s="262"/>
      <c r="G122" s="246">
        <v>272</v>
      </c>
      <c r="H122" s="247">
        <v>7104.64</v>
      </c>
    </row>
    <row r="123" spans="1:8" x14ac:dyDescent="0.25">
      <c r="A123" s="68" t="s">
        <v>265</v>
      </c>
      <c r="B123" s="65" t="s">
        <v>51</v>
      </c>
      <c r="C123" s="66"/>
      <c r="D123" s="255">
        <v>32.46</v>
      </c>
      <c r="E123" s="264"/>
      <c r="F123" s="262"/>
      <c r="G123" s="246">
        <v>62</v>
      </c>
      <c r="H123" s="247">
        <v>2207.31</v>
      </c>
    </row>
    <row r="124" spans="1:8" ht="15.75" thickBot="1" x14ac:dyDescent="0.3">
      <c r="A124" s="74" t="s">
        <v>266</v>
      </c>
      <c r="B124" s="73" t="s">
        <v>101</v>
      </c>
      <c r="C124" s="66"/>
      <c r="D124" s="255">
        <v>75.14</v>
      </c>
      <c r="E124" s="264"/>
      <c r="F124" s="262"/>
      <c r="G124" s="246">
        <v>2</v>
      </c>
      <c r="H124" s="247">
        <v>150.28</v>
      </c>
    </row>
    <row r="125" spans="1:8" ht="39" thickBot="1" x14ac:dyDescent="0.3">
      <c r="A125" s="47" t="s">
        <v>267</v>
      </c>
      <c r="B125" s="60"/>
      <c r="C125" s="71"/>
      <c r="D125" s="76"/>
      <c r="E125" s="312"/>
      <c r="F125" s="311">
        <v>3775.7</v>
      </c>
      <c r="G125" s="235"/>
      <c r="H125" s="280">
        <v>2804</v>
      </c>
    </row>
    <row r="126" spans="1:8" ht="23.25" thickBot="1" x14ac:dyDescent="0.3">
      <c r="A126" s="50" t="s">
        <v>268</v>
      </c>
      <c r="B126" s="63" t="s">
        <v>56</v>
      </c>
      <c r="C126" s="64" t="s">
        <v>247</v>
      </c>
      <c r="D126" s="243"/>
      <c r="E126" s="250">
        <v>4521.8</v>
      </c>
      <c r="F126" s="259">
        <v>3775.7</v>
      </c>
      <c r="G126" s="246">
        <v>4602.7</v>
      </c>
      <c r="H126" s="247">
        <v>2804</v>
      </c>
    </row>
    <row r="127" spans="1:8" ht="51.75" thickBot="1" x14ac:dyDescent="0.3">
      <c r="A127" s="143" t="s">
        <v>269</v>
      </c>
      <c r="B127" s="144"/>
      <c r="C127" s="145"/>
      <c r="D127" s="349"/>
      <c r="E127" s="312">
        <v>2</v>
      </c>
      <c r="F127" s="311">
        <v>77610.240000000005</v>
      </c>
      <c r="G127" s="235">
        <v>2</v>
      </c>
      <c r="H127" s="280">
        <v>75949.48</v>
      </c>
    </row>
    <row r="128" spans="1:8" ht="45" x14ac:dyDescent="0.25">
      <c r="A128" s="50" t="s">
        <v>270</v>
      </c>
      <c r="B128" s="146" t="s">
        <v>51</v>
      </c>
      <c r="C128" s="109" t="s">
        <v>49</v>
      </c>
      <c r="D128" s="350">
        <v>3050</v>
      </c>
      <c r="E128" s="250">
        <v>2</v>
      </c>
      <c r="F128" s="259">
        <v>73200</v>
      </c>
      <c r="G128" s="246">
        <v>2</v>
      </c>
      <c r="H128" s="247">
        <v>71920</v>
      </c>
    </row>
    <row r="129" spans="1:8" x14ac:dyDescent="0.25">
      <c r="A129" s="148" t="s">
        <v>272</v>
      </c>
      <c r="B129" s="139" t="s">
        <v>51</v>
      </c>
      <c r="C129" s="110" t="s">
        <v>49</v>
      </c>
      <c r="D129" s="351">
        <v>9.65</v>
      </c>
      <c r="E129" s="250">
        <v>2</v>
      </c>
      <c r="F129" s="259">
        <v>612.24</v>
      </c>
      <c r="G129" s="246">
        <v>2</v>
      </c>
      <c r="H129" s="247">
        <v>231.48000000000005</v>
      </c>
    </row>
    <row r="130" spans="1:8" ht="23.25" thickBot="1" x14ac:dyDescent="0.3">
      <c r="A130" s="142" t="s">
        <v>273</v>
      </c>
      <c r="B130" s="139" t="s">
        <v>51</v>
      </c>
      <c r="C130" s="110" t="s">
        <v>36</v>
      </c>
      <c r="D130" s="345">
        <v>1899</v>
      </c>
      <c r="E130" s="250">
        <v>2</v>
      </c>
      <c r="F130" s="259">
        <v>3798</v>
      </c>
      <c r="G130" s="246">
        <v>2</v>
      </c>
      <c r="H130" s="247">
        <v>3798</v>
      </c>
    </row>
    <row r="131" spans="1:8" ht="46.5" customHeight="1" thickBot="1" x14ac:dyDescent="0.3">
      <c r="A131" s="543" t="s">
        <v>275</v>
      </c>
      <c r="B131" s="544"/>
      <c r="C131" s="544"/>
      <c r="D131" s="545"/>
      <c r="E131" s="354"/>
      <c r="F131" s="352">
        <v>306009.63</v>
      </c>
      <c r="G131" s="45"/>
      <c r="H131" s="309">
        <v>300341.34225528105</v>
      </c>
    </row>
    <row r="132" spans="1:8" ht="26.25" thickBot="1" x14ac:dyDescent="0.3">
      <c r="A132" s="426" t="s">
        <v>276</v>
      </c>
      <c r="B132" s="438" t="s">
        <v>38</v>
      </c>
      <c r="C132" s="439"/>
      <c r="D132" s="511" t="s">
        <v>138</v>
      </c>
      <c r="E132" s="357">
        <v>533.6</v>
      </c>
      <c r="F132" s="358">
        <v>72757.039999999994</v>
      </c>
      <c r="G132" s="355"/>
      <c r="H132" s="356">
        <v>72796.68299999999</v>
      </c>
    </row>
    <row r="133" spans="1:8" ht="24.75" thickBot="1" x14ac:dyDescent="0.3">
      <c r="A133" s="361" t="s">
        <v>277</v>
      </c>
      <c r="B133" s="362" t="s">
        <v>56</v>
      </c>
      <c r="C133" s="154"/>
      <c r="D133" s="76" t="s">
        <v>138</v>
      </c>
      <c r="E133" s="366"/>
      <c r="F133" s="363">
        <v>68958.73</v>
      </c>
      <c r="G133" s="364">
        <v>4521.8</v>
      </c>
      <c r="H133" s="365">
        <v>68958.73</v>
      </c>
    </row>
    <row r="134" spans="1:8" ht="24.75" thickBot="1" x14ac:dyDescent="0.3">
      <c r="A134" s="152" t="s">
        <v>279</v>
      </c>
      <c r="B134" s="362" t="s">
        <v>56</v>
      </c>
      <c r="C134" s="367" t="s">
        <v>49</v>
      </c>
      <c r="D134" s="293">
        <v>7.0000000000000007E-2</v>
      </c>
      <c r="E134" s="257">
        <v>4521.8</v>
      </c>
      <c r="F134" s="279">
        <v>3798.31</v>
      </c>
      <c r="G134" s="246">
        <v>4521.8</v>
      </c>
      <c r="H134" s="247">
        <v>3837.9529999999995</v>
      </c>
    </row>
    <row r="135" spans="1:8" ht="77.25" thickBot="1" x14ac:dyDescent="0.3">
      <c r="A135" s="153" t="s">
        <v>398</v>
      </c>
      <c r="B135" s="362" t="s">
        <v>56</v>
      </c>
      <c r="C135" s="156" t="s">
        <v>278</v>
      </c>
      <c r="D135" s="436" t="s">
        <v>138</v>
      </c>
      <c r="E135" s="370">
        <v>2254.9</v>
      </c>
      <c r="F135" s="371">
        <v>99933.49</v>
      </c>
      <c r="G135" s="342"/>
      <c r="H135" s="309">
        <v>99933.489999999976</v>
      </c>
    </row>
    <row r="136" spans="1:8" ht="72.75" thickBot="1" x14ac:dyDescent="0.3">
      <c r="A136" s="157" t="s">
        <v>399</v>
      </c>
      <c r="B136" s="362" t="s">
        <v>56</v>
      </c>
      <c r="C136" s="151" t="s">
        <v>278</v>
      </c>
      <c r="D136" s="293" t="s">
        <v>138</v>
      </c>
      <c r="E136" s="375"/>
      <c r="F136" s="373">
        <v>40643.019999999997</v>
      </c>
      <c r="G136" s="364">
        <v>4521.8</v>
      </c>
      <c r="H136" s="365">
        <v>99933.489999999976</v>
      </c>
    </row>
    <row r="137" spans="1:8" ht="24.75" thickBot="1" x14ac:dyDescent="0.3">
      <c r="A137" s="155" t="s">
        <v>280</v>
      </c>
      <c r="B137" s="362" t="s">
        <v>56</v>
      </c>
      <c r="C137" s="151" t="s">
        <v>278</v>
      </c>
      <c r="D137" s="376" t="s">
        <v>138</v>
      </c>
      <c r="E137" s="312"/>
      <c r="F137" s="311">
        <v>77568.899999999994</v>
      </c>
      <c r="G137" s="289">
        <v>0</v>
      </c>
      <c r="H137" s="290">
        <v>0</v>
      </c>
    </row>
    <row r="138" spans="1:8" ht="15.75" thickBot="1" x14ac:dyDescent="0.3">
      <c r="A138" s="47" t="s">
        <v>281</v>
      </c>
      <c r="B138" s="60"/>
      <c r="C138" s="71"/>
      <c r="D138" s="76"/>
      <c r="E138" s="312"/>
      <c r="F138" s="311">
        <v>105645.68</v>
      </c>
      <c r="G138" s="46"/>
      <c r="H138" s="280">
        <v>105131.7302552811</v>
      </c>
    </row>
    <row r="139" spans="1:8" ht="24.75" x14ac:dyDescent="0.25">
      <c r="A139" s="148" t="s">
        <v>282</v>
      </c>
      <c r="B139" s="65" t="s">
        <v>46</v>
      </c>
      <c r="C139" s="107" t="s">
        <v>283</v>
      </c>
      <c r="D139" s="255">
        <v>220</v>
      </c>
      <c r="E139" s="250">
        <v>324</v>
      </c>
      <c r="F139" s="259">
        <v>71280</v>
      </c>
      <c r="G139" s="246">
        <v>327.90548142718677</v>
      </c>
      <c r="H139" s="247">
        <v>72139.205913981103</v>
      </c>
    </row>
    <row r="140" spans="1:8" ht="56.25" x14ac:dyDescent="0.25">
      <c r="A140" s="59" t="s">
        <v>284</v>
      </c>
      <c r="B140" s="65" t="s">
        <v>56</v>
      </c>
      <c r="C140" s="107" t="s">
        <v>144</v>
      </c>
      <c r="D140" s="377">
        <v>1.7470000000000001E-3</v>
      </c>
      <c r="E140" s="250">
        <v>4521.8</v>
      </c>
      <c r="F140" s="259">
        <v>180.87</v>
      </c>
      <c r="G140" s="246">
        <v>4521.8</v>
      </c>
      <c r="H140" s="247">
        <v>95.78434129999998</v>
      </c>
    </row>
    <row r="141" spans="1:8" ht="17.25" thickBot="1" x14ac:dyDescent="0.3">
      <c r="A141" s="442" t="s">
        <v>285</v>
      </c>
      <c r="B141" s="288" t="s">
        <v>56</v>
      </c>
      <c r="C141" s="378" t="s">
        <v>286</v>
      </c>
      <c r="D141" s="285">
        <v>0.6</v>
      </c>
      <c r="E141" s="250">
        <v>4521.8</v>
      </c>
      <c r="F141" s="259">
        <v>34184.81</v>
      </c>
      <c r="G141" s="289">
        <v>4521.8</v>
      </c>
      <c r="H141" s="290">
        <v>32896.740000000005</v>
      </c>
    </row>
    <row r="142" spans="1:8" ht="51.75" thickBot="1" x14ac:dyDescent="0.3">
      <c r="A142" s="150" t="s">
        <v>287</v>
      </c>
      <c r="B142" s="362" t="s">
        <v>56</v>
      </c>
      <c r="C142" s="379" t="s">
        <v>288</v>
      </c>
      <c r="D142" s="293">
        <v>0.41</v>
      </c>
      <c r="E142" s="312">
        <v>4521.8</v>
      </c>
      <c r="F142" s="311">
        <v>27673.42</v>
      </c>
      <c r="G142" s="364">
        <v>4521.8</v>
      </c>
      <c r="H142" s="365">
        <v>22479.438999999991</v>
      </c>
    </row>
    <row r="143" spans="1:8" ht="15.75" thickBot="1" x14ac:dyDescent="0.3">
      <c r="A143" s="546" t="s">
        <v>298</v>
      </c>
      <c r="B143" s="547"/>
      <c r="C143" s="547"/>
      <c r="D143" s="548"/>
      <c r="E143" s="386">
        <v>4521.8</v>
      </c>
      <c r="F143" s="387">
        <v>200994.01</v>
      </c>
      <c r="G143" s="280">
        <v>4521.8</v>
      </c>
      <c r="H143" s="280">
        <v>203145.94999999995</v>
      </c>
    </row>
    <row r="144" spans="1:8" ht="16.5" x14ac:dyDescent="0.25">
      <c r="A144" s="159" t="s">
        <v>299</v>
      </c>
      <c r="B144" s="63" t="s">
        <v>56</v>
      </c>
      <c r="C144" s="389" t="s">
        <v>49</v>
      </c>
      <c r="D144" s="390">
        <v>3.8</v>
      </c>
      <c r="E144" s="250"/>
      <c r="F144" s="259"/>
      <c r="G144" s="246">
        <v>0</v>
      </c>
      <c r="H144" s="247">
        <v>122431.81999999998</v>
      </c>
    </row>
    <row r="145" spans="1:8" ht="17.25" thickBot="1" x14ac:dyDescent="0.3">
      <c r="A145" s="161" t="s">
        <v>300</v>
      </c>
      <c r="B145" s="57" t="s">
        <v>56</v>
      </c>
      <c r="C145" s="110" t="s">
        <v>49</v>
      </c>
      <c r="D145" s="306">
        <v>3.57</v>
      </c>
      <c r="E145" s="250">
        <v>4521.8</v>
      </c>
      <c r="F145" s="259">
        <v>200994.01</v>
      </c>
      <c r="G145" s="246">
        <v>4521.8</v>
      </c>
      <c r="H145" s="247">
        <v>80714.12999999999</v>
      </c>
    </row>
    <row r="146" spans="1:8" ht="17.25" thickBot="1" x14ac:dyDescent="0.3">
      <c r="A146" s="395" t="s">
        <v>302</v>
      </c>
      <c r="B146" s="60" t="s">
        <v>56</v>
      </c>
      <c r="C146" s="397"/>
      <c r="D146" s="398"/>
      <c r="E146" s="399">
        <v>4521.8</v>
      </c>
      <c r="F146" s="400">
        <v>22299.82</v>
      </c>
      <c r="G146" s="270">
        <v>4521.8</v>
      </c>
      <c r="H146" s="46">
        <v>22717.59</v>
      </c>
    </row>
    <row r="147" spans="1:8" ht="15.75" thickBot="1" x14ac:dyDescent="0.3">
      <c r="A147" s="162" t="s">
        <v>303</v>
      </c>
      <c r="B147" s="427"/>
      <c r="C147" s="163"/>
      <c r="D147" s="405"/>
      <c r="E147" s="406"/>
      <c r="F147" s="407">
        <v>1062.73</v>
      </c>
      <c r="G147" s="408"/>
      <c r="H147" s="280">
        <v>1062.73</v>
      </c>
    </row>
    <row r="148" spans="1:8" ht="15.75" thickBot="1" x14ac:dyDescent="0.3">
      <c r="A148" s="167" t="s">
        <v>311</v>
      </c>
      <c r="B148" s="71"/>
      <c r="C148" s="168"/>
      <c r="D148" s="413"/>
      <c r="E148" s="319"/>
      <c r="F148" s="311">
        <v>1062.73</v>
      </c>
      <c r="G148" s="414"/>
      <c r="H148" s="237">
        <v>1062.73</v>
      </c>
    </row>
    <row r="149" spans="1:8" ht="15.75" thickBot="1" x14ac:dyDescent="0.3">
      <c r="A149" s="169" t="s">
        <v>312</v>
      </c>
      <c r="B149" s="432" t="s">
        <v>51</v>
      </c>
      <c r="C149" s="170"/>
      <c r="D149" s="415">
        <v>535.24</v>
      </c>
      <c r="E149" s="252">
        <v>2</v>
      </c>
      <c r="F149" s="275">
        <v>1062.73</v>
      </c>
      <c r="G149" s="246">
        <v>2</v>
      </c>
      <c r="H149" s="247">
        <v>1062.73</v>
      </c>
    </row>
    <row r="150" spans="1:8" ht="15.75" thickBot="1" x14ac:dyDescent="0.3">
      <c r="A150" s="538" t="s">
        <v>313</v>
      </c>
      <c r="B150" s="539"/>
      <c r="C150" s="539"/>
      <c r="D150" s="540"/>
      <c r="E150" s="342"/>
      <c r="F150" s="401"/>
      <c r="G150" s="235"/>
      <c r="H150" s="237">
        <v>322826.21966779989</v>
      </c>
    </row>
    <row r="151" spans="1:8" x14ac:dyDescent="0.25">
      <c r="A151" s="171" t="s">
        <v>314</v>
      </c>
      <c r="B151" s="433" t="s">
        <v>46</v>
      </c>
      <c r="C151" s="172"/>
      <c r="D151" s="416"/>
      <c r="E151" s="417"/>
      <c r="F151" s="23"/>
      <c r="G151" s="24">
        <v>1372.0630999999994</v>
      </c>
      <c r="H151" s="419">
        <v>163208.59363739996</v>
      </c>
    </row>
    <row r="152" spans="1:8" x14ac:dyDescent="0.25">
      <c r="A152" s="176" t="s">
        <v>315</v>
      </c>
      <c r="B152" s="434" t="s">
        <v>46</v>
      </c>
      <c r="C152" s="172"/>
      <c r="D152" s="416"/>
      <c r="E152" s="417"/>
      <c r="F152" s="23"/>
      <c r="G152" s="23">
        <v>1176.69992</v>
      </c>
      <c r="H152" s="421">
        <v>19559.035345199998</v>
      </c>
    </row>
    <row r="153" spans="1:8" ht="15.75" thickBot="1" x14ac:dyDescent="0.3">
      <c r="A153" s="176" t="s">
        <v>316</v>
      </c>
      <c r="B153" s="434" t="s">
        <v>317</v>
      </c>
      <c r="C153" s="172"/>
      <c r="D153" s="416"/>
      <c r="E153" s="417"/>
      <c r="F153" s="23"/>
      <c r="G153" s="24">
        <v>34227.969959999995</v>
      </c>
      <c r="H153" s="419">
        <v>140058.59068519995</v>
      </c>
    </row>
    <row r="154" spans="1:8" ht="15.75" thickBot="1" x14ac:dyDescent="0.3">
      <c r="A154" s="498" t="s">
        <v>318</v>
      </c>
      <c r="B154" s="158"/>
      <c r="C154" s="177"/>
      <c r="D154" s="422"/>
      <c r="E154" s="179"/>
      <c r="F154" s="237">
        <v>959896.09</v>
      </c>
      <c r="G154" s="178"/>
      <c r="H154" s="237">
        <v>1239315.0914230808</v>
      </c>
    </row>
    <row r="155" spans="1:8" x14ac:dyDescent="0.25">
      <c r="A155" s="180"/>
      <c r="B155" s="435"/>
      <c r="C155" s="181"/>
      <c r="D155" s="182"/>
      <c r="E155" s="183"/>
      <c r="F155" s="184"/>
      <c r="G155" s="183"/>
      <c r="H155" s="184"/>
    </row>
    <row r="156" spans="1:8" x14ac:dyDescent="0.25">
      <c r="A156" s="180"/>
      <c r="B156" s="435"/>
      <c r="C156" s="181"/>
      <c r="D156" s="182"/>
      <c r="E156" s="186"/>
      <c r="F156" s="184"/>
      <c r="G156" s="186"/>
      <c r="H156" s="184"/>
    </row>
    <row r="157" spans="1:8" x14ac:dyDescent="0.25">
      <c r="A157" s="180"/>
      <c r="B157" s="435"/>
      <c r="C157" s="181"/>
      <c r="D157" s="182"/>
      <c r="E157" s="186"/>
      <c r="F157" s="184"/>
      <c r="G157" s="186"/>
      <c r="H157" s="184"/>
    </row>
    <row r="158" spans="1:8" ht="15.75" thickBot="1" x14ac:dyDescent="0.3">
      <c r="A158" s="185"/>
      <c r="B158" s="4"/>
      <c r="C158" s="4"/>
      <c r="D158" s="13"/>
      <c r="E158" s="14"/>
      <c r="F158" s="14"/>
      <c r="G158" s="14"/>
      <c r="H158" s="14"/>
    </row>
    <row r="159" spans="1:8" ht="15.75" thickBot="1" x14ac:dyDescent="0.3">
      <c r="A159" s="187"/>
      <c r="B159" s="188"/>
      <c r="C159" s="35"/>
      <c r="D159" s="189"/>
      <c r="E159" s="541" t="s">
        <v>319</v>
      </c>
      <c r="F159" s="542"/>
      <c r="G159" s="190" t="s">
        <v>320</v>
      </c>
      <c r="H159" s="190" t="s">
        <v>321</v>
      </c>
    </row>
    <row r="160" spans="1:8" ht="15.75" thickBot="1" x14ac:dyDescent="0.3">
      <c r="A160" s="191" t="s">
        <v>322</v>
      </c>
      <c r="B160" s="192"/>
      <c r="C160" s="193"/>
      <c r="D160" s="194"/>
      <c r="E160" s="195" t="s">
        <v>323</v>
      </c>
      <c r="F160" s="196" t="s">
        <v>107</v>
      </c>
      <c r="G160" s="197" t="s">
        <v>107</v>
      </c>
      <c r="H160" s="198" t="s">
        <v>107</v>
      </c>
    </row>
    <row r="161" spans="1:8" x14ac:dyDescent="0.25">
      <c r="A161" s="199" t="s">
        <v>324</v>
      </c>
      <c r="B161" s="200"/>
      <c r="C161" s="201"/>
      <c r="D161" s="201" t="s">
        <v>46</v>
      </c>
      <c r="E161" s="173">
        <v>2759.5179000000007</v>
      </c>
      <c r="F161" s="173">
        <v>329677.87</v>
      </c>
      <c r="G161" s="173">
        <v>329677.87</v>
      </c>
      <c r="H161" s="174">
        <v>0</v>
      </c>
    </row>
    <row r="162" spans="1:8" x14ac:dyDescent="0.25">
      <c r="A162" s="203" t="s">
        <v>325</v>
      </c>
      <c r="B162" s="204"/>
      <c r="C162" s="205"/>
      <c r="D162" s="205" t="s">
        <v>326</v>
      </c>
      <c r="E162" s="445">
        <v>447.5999000000001</v>
      </c>
      <c r="F162" s="173">
        <v>552560.87</v>
      </c>
      <c r="G162" s="173">
        <v>552560.87</v>
      </c>
      <c r="H162" s="206">
        <v>0</v>
      </c>
    </row>
    <row r="163" spans="1:8" x14ac:dyDescent="0.25">
      <c r="A163" s="207" t="s">
        <v>327</v>
      </c>
      <c r="B163" s="208"/>
      <c r="C163" s="205"/>
      <c r="D163" s="205" t="s">
        <v>46</v>
      </c>
      <c r="E163" s="173">
        <v>6147.10772</v>
      </c>
      <c r="F163" s="209">
        <v>101232.16</v>
      </c>
      <c r="G163" s="173">
        <v>101232.16</v>
      </c>
      <c r="H163" s="173">
        <v>0</v>
      </c>
    </row>
    <row r="164" spans="1:8" x14ac:dyDescent="0.25">
      <c r="A164" s="207" t="s">
        <v>328</v>
      </c>
      <c r="B164" s="208"/>
      <c r="C164" s="205"/>
      <c r="D164" s="205" t="s">
        <v>46</v>
      </c>
      <c r="E164" s="173">
        <v>8889.1944399999993</v>
      </c>
      <c r="F164" s="173">
        <v>195524.58</v>
      </c>
      <c r="G164" s="173">
        <v>195524.58</v>
      </c>
      <c r="H164" s="173">
        <v>0</v>
      </c>
    </row>
    <row r="165" spans="1:8" x14ac:dyDescent="0.25">
      <c r="A165" s="207" t="s">
        <v>329</v>
      </c>
      <c r="B165" s="208"/>
      <c r="C165" s="205"/>
      <c r="D165" s="205" t="s">
        <v>330</v>
      </c>
      <c r="E165" s="174">
        <v>78993.785600000003</v>
      </c>
      <c r="F165" s="174">
        <v>320353.78000000003</v>
      </c>
      <c r="G165" s="173">
        <v>294722.27</v>
      </c>
      <c r="H165" s="173">
        <v>25631.51</v>
      </c>
    </row>
    <row r="168" spans="1:8" x14ac:dyDescent="0.25">
      <c r="A168" s="537" t="s">
        <v>401</v>
      </c>
      <c r="B168" s="537"/>
      <c r="C168" s="537"/>
      <c r="D168" s="537"/>
      <c r="E168" s="537"/>
      <c r="F168" s="537"/>
      <c r="G168" s="537"/>
      <c r="H168" s="537"/>
    </row>
    <row r="170" spans="1:8" x14ac:dyDescent="0.25">
      <c r="A170" s="31" t="s">
        <v>402</v>
      </c>
    </row>
    <row r="172" spans="1:8" x14ac:dyDescent="0.25">
      <c r="A172" s="31" t="s">
        <v>403</v>
      </c>
    </row>
  </sheetData>
  <mergeCells count="10">
    <mergeCell ref="A143:D143"/>
    <mergeCell ref="A150:D150"/>
    <mergeCell ref="E159:F159"/>
    <mergeCell ref="A168:H168"/>
    <mergeCell ref="E34:H34"/>
    <mergeCell ref="E35:H35"/>
    <mergeCell ref="A38:D38"/>
    <mergeCell ref="A80:D80"/>
    <mergeCell ref="A131:D131"/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6"/>
  <sheetViews>
    <sheetView workbookViewId="0">
      <selection activeCell="F15" sqref="F15"/>
    </sheetView>
  </sheetViews>
  <sheetFormatPr defaultRowHeight="12.75" x14ac:dyDescent="0.2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6" width="10.85546875" style="1" customWidth="1"/>
    <col min="7" max="7" width="13" style="1" customWidth="1"/>
    <col min="8" max="8" width="12.42578125" style="1" customWidth="1"/>
    <col min="9" max="16384" width="9.140625" style="1"/>
  </cols>
  <sheetData>
    <row r="1" spans="1:8" ht="36.75" customHeight="1" thickBot="1" x14ac:dyDescent="0.25">
      <c r="A1" s="535" t="s">
        <v>331</v>
      </c>
      <c r="B1" s="535"/>
      <c r="C1" s="535"/>
      <c r="D1" s="535"/>
      <c r="E1" s="210"/>
      <c r="F1" s="210"/>
      <c r="G1" s="210"/>
      <c r="H1" s="210"/>
    </row>
    <row r="2" spans="1:8" s="213" customFormat="1" ht="16.5" thickBot="1" x14ac:dyDescent="0.3">
      <c r="A2" s="2"/>
      <c r="B2" s="3" t="s">
        <v>0</v>
      </c>
      <c r="C2" s="4"/>
      <c r="D2" s="5"/>
      <c r="E2" s="465"/>
      <c r="F2" s="211"/>
      <c r="G2" s="552" t="s">
        <v>335</v>
      </c>
      <c r="H2" s="553"/>
    </row>
    <row r="3" spans="1:8" s="14" customFormat="1" ht="15.75" thickBot="1" x14ac:dyDescent="0.25">
      <c r="A3" s="7"/>
      <c r="B3" s="4"/>
      <c r="C3" s="4"/>
      <c r="D3" s="5"/>
      <c r="E3" s="216"/>
      <c r="F3" s="218"/>
      <c r="G3" s="219">
        <v>13</v>
      </c>
      <c r="H3" s="215"/>
    </row>
    <row r="4" spans="1:8" s="14" customFormat="1" ht="25.5" x14ac:dyDescent="0.2">
      <c r="A4" s="10" t="s">
        <v>1</v>
      </c>
      <c r="B4" s="11"/>
      <c r="C4" s="11"/>
      <c r="D4" s="11"/>
      <c r="E4" s="11"/>
      <c r="F4" s="11"/>
      <c r="G4" s="11"/>
      <c r="H4" s="11"/>
    </row>
    <row r="5" spans="1:8" s="14" customFormat="1" x14ac:dyDescent="0.2">
      <c r="A5" s="10"/>
      <c r="B5" s="4"/>
      <c r="C5" s="4"/>
      <c r="D5" s="4"/>
      <c r="E5" s="11"/>
      <c r="G5" s="221"/>
    </row>
    <row r="6" spans="1:8" s="14" customFormat="1" ht="25.5" x14ac:dyDescent="0.2">
      <c r="A6" s="15" t="s">
        <v>2</v>
      </c>
      <c r="B6" s="11"/>
      <c r="C6" s="4"/>
      <c r="D6" s="13"/>
      <c r="E6" s="11"/>
      <c r="G6" s="221"/>
      <c r="H6" s="16">
        <v>-158617.12892053748</v>
      </c>
    </row>
    <row r="7" spans="1:8" s="14" customFormat="1" ht="25.5" x14ac:dyDescent="0.2">
      <c r="A7" s="17" t="s">
        <v>3</v>
      </c>
      <c r="B7" s="4"/>
      <c r="C7" s="4"/>
      <c r="D7" s="13"/>
      <c r="E7" s="11"/>
      <c r="G7" s="221"/>
      <c r="H7" s="16">
        <v>489275.33999999997</v>
      </c>
    </row>
    <row r="8" spans="1:8" s="14" customFormat="1" x14ac:dyDescent="0.2">
      <c r="A8" s="18" t="s">
        <v>4</v>
      </c>
      <c r="B8" s="19"/>
      <c r="C8" s="19"/>
      <c r="D8" s="20"/>
      <c r="E8" s="11"/>
      <c r="G8" s="221"/>
      <c r="H8" s="21">
        <v>441036.72</v>
      </c>
    </row>
    <row r="9" spans="1:8" s="14" customFormat="1" x14ac:dyDescent="0.2">
      <c r="A9" s="18" t="s">
        <v>5</v>
      </c>
      <c r="B9" s="19"/>
      <c r="C9" s="19"/>
      <c r="D9" s="20"/>
      <c r="E9" s="11"/>
      <c r="G9" s="221"/>
      <c r="H9" s="21">
        <v>441036.72</v>
      </c>
    </row>
    <row r="10" spans="1:8" s="14" customFormat="1" x14ac:dyDescent="0.2">
      <c r="A10" s="18" t="s">
        <v>7</v>
      </c>
      <c r="B10" s="4"/>
      <c r="C10" s="4"/>
      <c r="D10" s="13"/>
      <c r="E10" s="11"/>
      <c r="G10" s="221"/>
      <c r="H10" s="21">
        <v>86139.89999999998</v>
      </c>
    </row>
    <row r="11" spans="1:8" s="14" customFormat="1" x14ac:dyDescent="0.2">
      <c r="A11" s="18" t="s">
        <v>370</v>
      </c>
      <c r="B11" s="4"/>
      <c r="C11" s="4"/>
      <c r="D11" s="13"/>
      <c r="E11" s="11"/>
      <c r="G11" s="221"/>
      <c r="H11" s="21">
        <v>48238.619999999995</v>
      </c>
    </row>
    <row r="12" spans="1:8" s="14" customFormat="1" x14ac:dyDescent="0.2">
      <c r="A12" s="18" t="s">
        <v>8</v>
      </c>
      <c r="B12" s="4"/>
      <c r="C12" s="4"/>
      <c r="D12" s="13"/>
      <c r="E12" s="11"/>
      <c r="G12" s="221"/>
      <c r="H12" s="23">
        <v>4543.2</v>
      </c>
    </row>
    <row r="13" spans="1:8" s="14" customFormat="1" x14ac:dyDescent="0.2">
      <c r="A13" s="18" t="s">
        <v>9</v>
      </c>
      <c r="B13" s="4"/>
      <c r="C13" s="4"/>
      <c r="D13" s="13"/>
      <c r="E13" s="11"/>
      <c r="G13" s="221"/>
      <c r="H13" s="22">
        <v>1878.6</v>
      </c>
    </row>
    <row r="14" spans="1:8" s="14" customFormat="1" x14ac:dyDescent="0.2">
      <c r="A14" s="18" t="s">
        <v>10</v>
      </c>
      <c r="B14" s="4"/>
      <c r="C14" s="4"/>
      <c r="D14" s="13"/>
      <c r="E14" s="11"/>
      <c r="G14" s="221"/>
      <c r="H14" s="24">
        <v>41816.82</v>
      </c>
    </row>
    <row r="15" spans="1:8" s="222" customFormat="1" ht="25.5" x14ac:dyDescent="0.2">
      <c r="A15" s="17" t="s">
        <v>11</v>
      </c>
      <c r="B15" s="11"/>
      <c r="C15" s="11"/>
      <c r="D15" s="25"/>
      <c r="E15" s="11"/>
      <c r="F15" s="14"/>
      <c r="G15" s="221"/>
      <c r="H15" s="21">
        <v>748920.63744670094</v>
      </c>
    </row>
    <row r="16" spans="1:8" s="222" customFormat="1" x14ac:dyDescent="0.2">
      <c r="A16" s="18" t="s">
        <v>12</v>
      </c>
      <c r="B16" s="4"/>
      <c r="C16" s="4"/>
      <c r="D16" s="13"/>
      <c r="E16" s="11"/>
      <c r="F16" s="14"/>
      <c r="G16" s="221"/>
      <c r="H16" s="21">
        <v>-418262.42636723845</v>
      </c>
    </row>
    <row r="17" spans="1:8" s="222" customFormat="1" x14ac:dyDescent="0.2">
      <c r="A17" s="26"/>
      <c r="B17" s="4"/>
      <c r="C17" s="4"/>
      <c r="D17" s="13"/>
      <c r="E17" s="13"/>
      <c r="F17" s="13"/>
      <c r="G17" s="13"/>
      <c r="H17" s="13"/>
    </row>
    <row r="18" spans="1:8" s="222" customFormat="1" ht="25.5" x14ac:dyDescent="0.2">
      <c r="A18" s="27" t="s">
        <v>13</v>
      </c>
      <c r="B18" s="11"/>
      <c r="C18" s="11"/>
      <c r="D18" s="12"/>
      <c r="E18" s="12"/>
      <c r="F18" s="12"/>
      <c r="G18" s="12"/>
      <c r="H18" s="12"/>
    </row>
    <row r="19" spans="1:8" s="222" customFormat="1" x14ac:dyDescent="0.2">
      <c r="A19" s="15" t="s">
        <v>14</v>
      </c>
      <c r="B19" s="11"/>
      <c r="C19" s="4"/>
      <c r="D19" s="13"/>
      <c r="E19" s="11"/>
      <c r="F19" s="14"/>
      <c r="G19" s="221"/>
      <c r="H19" s="16">
        <v>-247379.17892053747</v>
      </c>
    </row>
    <row r="20" spans="1:8" s="222" customFormat="1" ht="25.5" x14ac:dyDescent="0.2">
      <c r="A20" s="28" t="s">
        <v>15</v>
      </c>
      <c r="B20" s="4"/>
      <c r="C20" s="4"/>
      <c r="D20" s="13"/>
      <c r="E20" s="11"/>
      <c r="F20" s="14"/>
      <c r="G20" s="221"/>
      <c r="H20" s="16">
        <v>493241.37000000011</v>
      </c>
    </row>
    <row r="21" spans="1:8" s="222" customFormat="1" x14ac:dyDescent="0.2">
      <c r="A21" s="18" t="s">
        <v>4</v>
      </c>
      <c r="B21" s="4"/>
      <c r="C21" s="4"/>
      <c r="D21" s="13"/>
      <c r="E21" s="11"/>
      <c r="F21" s="14"/>
      <c r="G21" s="221"/>
      <c r="H21" s="21">
        <v>452851.4800000001</v>
      </c>
    </row>
    <row r="22" spans="1:8" s="222" customFormat="1" x14ac:dyDescent="0.2">
      <c r="A22" s="18" t="s">
        <v>5</v>
      </c>
      <c r="B22" s="4"/>
      <c r="C22" s="4"/>
      <c r="D22" s="13"/>
      <c r="E22" s="11"/>
      <c r="F22" s="14"/>
      <c r="G22" s="221"/>
      <c r="H22" s="21">
        <v>452851.4800000001</v>
      </c>
    </row>
    <row r="23" spans="1:8" s="222" customFormat="1" x14ac:dyDescent="0.2">
      <c r="A23" s="18" t="s">
        <v>371</v>
      </c>
      <c r="B23" s="4"/>
      <c r="C23" s="4"/>
      <c r="D23" s="13"/>
      <c r="E23" s="11"/>
      <c r="F23" s="14"/>
      <c r="G23" s="221"/>
      <c r="H23" s="21">
        <v>40389.89</v>
      </c>
    </row>
    <row r="24" spans="1:8" s="14" customFormat="1" x14ac:dyDescent="0.2">
      <c r="A24" s="18" t="s">
        <v>8</v>
      </c>
      <c r="B24" s="4"/>
      <c r="C24" s="4"/>
      <c r="D24" s="13"/>
      <c r="E24" s="11"/>
      <c r="G24" s="221"/>
      <c r="H24" s="23">
        <v>3821.87</v>
      </c>
    </row>
    <row r="25" spans="1:8" s="14" customFormat="1" x14ac:dyDescent="0.2">
      <c r="A25" s="18" t="s">
        <v>9</v>
      </c>
      <c r="B25" s="4"/>
      <c r="C25" s="4"/>
      <c r="D25" s="13"/>
      <c r="E25" s="11"/>
      <c r="G25" s="221"/>
      <c r="H25" s="23">
        <v>1584.95</v>
      </c>
    </row>
    <row r="26" spans="1:8" s="14" customFormat="1" x14ac:dyDescent="0.2">
      <c r="A26" s="18" t="s">
        <v>10</v>
      </c>
      <c r="B26" s="4"/>
      <c r="C26" s="4"/>
      <c r="D26" s="13"/>
      <c r="E26" s="11"/>
      <c r="G26" s="221"/>
      <c r="H26" s="23">
        <v>34983.07</v>
      </c>
    </row>
    <row r="27" spans="1:8" s="14" customFormat="1" x14ac:dyDescent="0.2">
      <c r="A27" s="18" t="s">
        <v>16</v>
      </c>
      <c r="B27" s="4"/>
      <c r="C27" s="4"/>
      <c r="D27" s="13"/>
      <c r="E27" s="11"/>
      <c r="G27" s="221"/>
      <c r="H27" s="16">
        <v>245862.19107946265</v>
      </c>
    </row>
    <row r="28" spans="1:8" s="14" customFormat="1" ht="25.5" x14ac:dyDescent="0.2">
      <c r="A28" s="17" t="s">
        <v>17</v>
      </c>
      <c r="B28" s="11"/>
      <c r="C28" s="11"/>
      <c r="D28" s="25"/>
      <c r="E28" s="11"/>
      <c r="G28" s="221"/>
      <c r="H28" s="21">
        <v>748920.63744670094</v>
      </c>
    </row>
    <row r="29" spans="1:8" s="14" customFormat="1" x14ac:dyDescent="0.2">
      <c r="A29" s="29" t="s">
        <v>18</v>
      </c>
      <c r="B29" s="4"/>
      <c r="C29" s="4"/>
      <c r="D29" s="13"/>
      <c r="E29" s="11"/>
      <c r="G29" s="221"/>
      <c r="H29" s="21">
        <v>-503058.4463672383</v>
      </c>
    </row>
    <row r="30" spans="1:8" s="14" customFormat="1" x14ac:dyDescent="0.2">
      <c r="A30" s="30"/>
      <c r="B30" s="4"/>
      <c r="C30" s="4"/>
      <c r="D30" s="13"/>
      <c r="E30" s="4"/>
      <c r="F30" s="4"/>
      <c r="G30" s="4"/>
      <c r="H30" s="4"/>
    </row>
    <row r="31" spans="1:8" s="14" customFormat="1" ht="13.5" thickBot="1" x14ac:dyDescent="0.25">
      <c r="A31" s="31"/>
      <c r="B31" s="3"/>
      <c r="C31" s="3"/>
      <c r="D31" s="32"/>
      <c r="E31" s="3"/>
      <c r="F31" s="3"/>
      <c r="G31" s="3"/>
      <c r="H31" s="3"/>
    </row>
    <row r="32" spans="1:8" s="14" customFormat="1" ht="15" thickBot="1" x14ac:dyDescent="0.25">
      <c r="A32" s="33" t="s">
        <v>19</v>
      </c>
      <c r="B32" s="34"/>
      <c r="C32" s="35"/>
      <c r="D32" s="36" t="s">
        <v>20</v>
      </c>
      <c r="E32" s="532">
        <v>13</v>
      </c>
      <c r="F32" s="533"/>
      <c r="G32" s="533"/>
      <c r="H32" s="534"/>
    </row>
    <row r="33" spans="1:8" s="14" customFormat="1" ht="13.5" thickBot="1" x14ac:dyDescent="0.25">
      <c r="A33" s="224"/>
      <c r="B33" s="39" t="s">
        <v>21</v>
      </c>
      <c r="C33" s="4" t="s">
        <v>22</v>
      </c>
      <c r="D33" s="40" t="s">
        <v>23</v>
      </c>
      <c r="E33" s="529" t="s">
        <v>335</v>
      </c>
      <c r="F33" s="530"/>
      <c r="G33" s="530"/>
      <c r="H33" s="531"/>
    </row>
    <row r="34" spans="1:8" s="14" customFormat="1" ht="13.5" thickBot="1" x14ac:dyDescent="0.25">
      <c r="A34" s="41" t="s">
        <v>24</v>
      </c>
      <c r="B34" s="39" t="s">
        <v>25</v>
      </c>
      <c r="C34" s="19"/>
      <c r="D34" s="42" t="s">
        <v>26</v>
      </c>
      <c r="E34" s="463" t="s">
        <v>27</v>
      </c>
      <c r="F34" s="464"/>
      <c r="G34" s="43" t="s">
        <v>28</v>
      </c>
      <c r="H34" s="44"/>
    </row>
    <row r="35" spans="1:8" s="232" customFormat="1" ht="17.25" thickBot="1" x14ac:dyDescent="0.3">
      <c r="A35" s="228"/>
      <c r="B35" s="428"/>
      <c r="C35" s="229"/>
      <c r="D35" s="230"/>
      <c r="E35" s="105" t="s">
        <v>29</v>
      </c>
      <c r="F35" s="231" t="s">
        <v>30</v>
      </c>
      <c r="G35" s="105" t="s">
        <v>29</v>
      </c>
      <c r="H35" s="231" t="s">
        <v>31</v>
      </c>
    </row>
    <row r="36" spans="1:8" s="14" customFormat="1" ht="60.75" customHeight="1" thickBot="1" x14ac:dyDescent="0.25">
      <c r="A36" s="543" t="s">
        <v>32</v>
      </c>
      <c r="B36" s="544"/>
      <c r="C36" s="544"/>
      <c r="D36" s="544"/>
      <c r="E36" s="233"/>
      <c r="F36" s="234">
        <v>4349.1099999999997</v>
      </c>
      <c r="G36" s="235"/>
      <c r="H36" s="46">
        <v>2145.1036999999997</v>
      </c>
    </row>
    <row r="37" spans="1:8" s="14" customFormat="1" ht="26.25" thickBot="1" x14ac:dyDescent="0.25">
      <c r="A37" s="47" t="s">
        <v>33</v>
      </c>
      <c r="B37" s="48"/>
      <c r="C37" s="49"/>
      <c r="D37" s="76"/>
      <c r="E37" s="238">
        <v>2610.3000000000002</v>
      </c>
      <c r="F37" s="239">
        <v>18.27</v>
      </c>
      <c r="G37" s="235"/>
      <c r="H37" s="46">
        <v>18.272100000000002</v>
      </c>
    </row>
    <row r="38" spans="1:8" s="14" customFormat="1" ht="90.75" thickBot="1" x14ac:dyDescent="0.25">
      <c r="A38" s="241" t="s">
        <v>34</v>
      </c>
      <c r="B38" s="242" t="s">
        <v>35</v>
      </c>
      <c r="C38" s="51" t="s">
        <v>36</v>
      </c>
      <c r="D38" s="243">
        <v>6.7000000000000002E-3</v>
      </c>
      <c r="E38" s="244">
        <v>2610.3000000000002</v>
      </c>
      <c r="F38" s="245">
        <v>18.27</v>
      </c>
      <c r="G38" s="246">
        <v>2610.3000000000002</v>
      </c>
      <c r="H38" s="247">
        <v>18.272100000000002</v>
      </c>
    </row>
    <row r="39" spans="1:8" s="62" customFormat="1" ht="13.5" thickBot="1" x14ac:dyDescent="0.25">
      <c r="A39" s="47" t="s">
        <v>47</v>
      </c>
      <c r="B39" s="60"/>
      <c r="C39" s="61"/>
      <c r="D39" s="76"/>
      <c r="E39" s="258">
        <v>540.1</v>
      </c>
      <c r="F39" s="239">
        <v>1426.92</v>
      </c>
      <c r="G39" s="235"/>
      <c r="H39" s="46">
        <v>1075.8791999999999</v>
      </c>
    </row>
    <row r="40" spans="1:8" s="14" customFormat="1" ht="78.75" x14ac:dyDescent="0.2">
      <c r="A40" s="50" t="s">
        <v>48</v>
      </c>
      <c r="B40" s="63" t="s">
        <v>38</v>
      </c>
      <c r="C40" s="64" t="s">
        <v>49</v>
      </c>
      <c r="D40" s="243">
        <v>0.16800000000000001</v>
      </c>
      <c r="E40" s="256">
        <v>540.1</v>
      </c>
      <c r="F40" s="259">
        <v>1077.5</v>
      </c>
      <c r="G40" s="246">
        <v>540.1</v>
      </c>
      <c r="H40" s="247">
        <v>1075.8791999999999</v>
      </c>
    </row>
    <row r="41" spans="1:8" s="14" customFormat="1" x14ac:dyDescent="0.2">
      <c r="A41" s="248" t="s">
        <v>50</v>
      </c>
      <c r="B41" s="65"/>
      <c r="C41" s="66" t="s">
        <v>39</v>
      </c>
      <c r="D41" s="255"/>
      <c r="E41" s="250"/>
      <c r="F41" s="259">
        <v>349.42</v>
      </c>
      <c r="G41" s="128"/>
      <c r="H41" s="260">
        <v>0</v>
      </c>
    </row>
    <row r="42" spans="1:8" s="14" customFormat="1" ht="13.5" thickBot="1" x14ac:dyDescent="0.25">
      <c r="A42" s="72" t="s">
        <v>372</v>
      </c>
      <c r="B42" s="65" t="s">
        <v>51</v>
      </c>
      <c r="C42" s="66"/>
      <c r="D42" s="255">
        <v>349.42</v>
      </c>
      <c r="E42" s="265">
        <v>1</v>
      </c>
      <c r="F42" s="259">
        <v>349.42</v>
      </c>
      <c r="G42" s="246">
        <v>0</v>
      </c>
      <c r="H42" s="247">
        <v>0</v>
      </c>
    </row>
    <row r="43" spans="1:8" s="62" customFormat="1" ht="26.25" thickBot="1" x14ac:dyDescent="0.25">
      <c r="A43" s="47" t="s">
        <v>54</v>
      </c>
      <c r="B43" s="60"/>
      <c r="C43" s="71"/>
      <c r="D43" s="76"/>
      <c r="E43" s="271">
        <v>2610.3000000000002</v>
      </c>
      <c r="F43" s="239">
        <v>18.27</v>
      </c>
      <c r="G43" s="270"/>
      <c r="H43" s="129">
        <v>18.272100000000002</v>
      </c>
    </row>
    <row r="44" spans="1:8" s="14" customFormat="1" ht="102" thickBot="1" x14ac:dyDescent="0.25">
      <c r="A44" s="50" t="s">
        <v>55</v>
      </c>
      <c r="B44" s="63" t="s">
        <v>56</v>
      </c>
      <c r="C44" s="64" t="s">
        <v>36</v>
      </c>
      <c r="D44" s="243">
        <v>6.7000000000000002E-3</v>
      </c>
      <c r="E44" s="250">
        <v>2610.3000000000002</v>
      </c>
      <c r="F44" s="259">
        <v>18.27</v>
      </c>
      <c r="G44" s="246">
        <v>2610.3000000000002</v>
      </c>
      <c r="H44" s="247">
        <v>18.272100000000002</v>
      </c>
    </row>
    <row r="45" spans="1:8" s="62" customFormat="1" ht="39" thickBot="1" x14ac:dyDescent="0.25">
      <c r="A45" s="47" t="s">
        <v>60</v>
      </c>
      <c r="B45" s="60"/>
      <c r="C45" s="71"/>
      <c r="D45" s="76"/>
      <c r="E45" s="276">
        <v>2610.3000000000002</v>
      </c>
      <c r="F45" s="239">
        <v>322.63</v>
      </c>
      <c r="G45" s="277"/>
      <c r="H45" s="278">
        <v>0</v>
      </c>
    </row>
    <row r="46" spans="1:8" s="14" customFormat="1" ht="113.25" thickBot="1" x14ac:dyDescent="0.25">
      <c r="A46" s="50" t="s">
        <v>61</v>
      </c>
      <c r="B46" s="63" t="s">
        <v>56</v>
      </c>
      <c r="C46" s="64" t="s">
        <v>36</v>
      </c>
      <c r="D46" s="243">
        <v>0.12</v>
      </c>
      <c r="E46" s="250">
        <v>2610.3000000000002</v>
      </c>
      <c r="F46" s="259">
        <v>322.63</v>
      </c>
      <c r="G46" s="246">
        <v>0</v>
      </c>
      <c r="H46" s="247">
        <v>0</v>
      </c>
    </row>
    <row r="47" spans="1:8" s="62" customFormat="1" ht="26.25" thickBot="1" x14ac:dyDescent="0.25">
      <c r="A47" s="47" t="s">
        <v>62</v>
      </c>
      <c r="B47" s="60"/>
      <c r="C47" s="71"/>
      <c r="D47" s="76"/>
      <c r="E47" s="276">
        <v>705</v>
      </c>
      <c r="F47" s="239">
        <v>1009.56</v>
      </c>
      <c r="G47" s="235"/>
      <c r="H47" s="280">
        <v>450.49499999999995</v>
      </c>
    </row>
    <row r="48" spans="1:8" s="14" customFormat="1" ht="33.75" x14ac:dyDescent="0.2">
      <c r="A48" s="68" t="s">
        <v>63</v>
      </c>
      <c r="B48" s="63" t="s">
        <v>38</v>
      </c>
      <c r="C48" s="64" t="s">
        <v>64</v>
      </c>
      <c r="D48" s="243">
        <v>0.54</v>
      </c>
      <c r="E48" s="250">
        <v>705</v>
      </c>
      <c r="F48" s="259">
        <v>810.75</v>
      </c>
      <c r="G48" s="246">
        <v>705</v>
      </c>
      <c r="H48" s="247">
        <v>401.84999999999997</v>
      </c>
    </row>
    <row r="49" spans="1:8" s="14" customFormat="1" ht="24.75" customHeight="1" thickBot="1" x14ac:dyDescent="0.25">
      <c r="A49" s="59" t="s">
        <v>65</v>
      </c>
      <c r="B49" s="65" t="s">
        <v>38</v>
      </c>
      <c r="C49" s="66" t="s">
        <v>66</v>
      </c>
      <c r="D49" s="255">
        <v>6.6000000000000003E-2</v>
      </c>
      <c r="E49" s="122">
        <v>705</v>
      </c>
      <c r="F49" s="259">
        <v>198.81</v>
      </c>
      <c r="G49" s="246">
        <v>705</v>
      </c>
      <c r="H49" s="247">
        <v>48.645000000000003</v>
      </c>
    </row>
    <row r="50" spans="1:8" s="62" customFormat="1" ht="26.25" thickBot="1" x14ac:dyDescent="0.25">
      <c r="A50" s="47" t="s">
        <v>72</v>
      </c>
      <c r="B50" s="83"/>
      <c r="C50" s="83"/>
      <c r="D50" s="286"/>
      <c r="E50" s="276">
        <v>286.39999999999998</v>
      </c>
      <c r="F50" s="239">
        <v>108.83</v>
      </c>
      <c r="G50" s="235"/>
      <c r="H50" s="287">
        <v>108.83199999999999</v>
      </c>
    </row>
    <row r="51" spans="1:8" s="14" customFormat="1" ht="68.25" thickBot="1" x14ac:dyDescent="0.25">
      <c r="A51" s="50" t="s">
        <v>73</v>
      </c>
      <c r="B51" s="84" t="s">
        <v>38</v>
      </c>
      <c r="C51" s="63" t="s">
        <v>36</v>
      </c>
      <c r="D51" s="243">
        <v>0.53</v>
      </c>
      <c r="E51" s="250">
        <v>286.39999999999998</v>
      </c>
      <c r="F51" s="259">
        <v>108.83</v>
      </c>
      <c r="G51" s="246">
        <v>286.39999999999998</v>
      </c>
      <c r="H51" s="247">
        <v>108.83199999999999</v>
      </c>
    </row>
    <row r="52" spans="1:8" s="62" customFormat="1" ht="26.25" thickBot="1" x14ac:dyDescent="0.25">
      <c r="A52" s="47" t="s">
        <v>77</v>
      </c>
      <c r="B52" s="60"/>
      <c r="C52" s="71"/>
      <c r="D52" s="76"/>
      <c r="E52" s="271">
        <v>2610.3000000000002</v>
      </c>
      <c r="F52" s="239">
        <v>60.04</v>
      </c>
      <c r="G52" s="278"/>
      <c r="H52" s="287">
        <v>400.26490000000001</v>
      </c>
    </row>
    <row r="53" spans="1:8" s="14" customFormat="1" ht="90" x14ac:dyDescent="0.2">
      <c r="A53" s="50" t="s">
        <v>78</v>
      </c>
      <c r="B53" s="63" t="s">
        <v>56</v>
      </c>
      <c r="C53" s="64" t="s">
        <v>64</v>
      </c>
      <c r="D53" s="243">
        <v>2.1999999999999999E-2</v>
      </c>
      <c r="E53" s="250">
        <v>2610.3000000000002</v>
      </c>
      <c r="F53" s="259">
        <v>60.04</v>
      </c>
      <c r="G53" s="246">
        <v>2610.3000000000002</v>
      </c>
      <c r="H53" s="247">
        <v>60.036900000000003</v>
      </c>
    </row>
    <row r="54" spans="1:8" s="14" customFormat="1" ht="18.75" customHeight="1" x14ac:dyDescent="0.2">
      <c r="A54" s="272" t="s">
        <v>50</v>
      </c>
      <c r="B54" s="65"/>
      <c r="C54" s="66" t="s">
        <v>57</v>
      </c>
      <c r="D54" s="255"/>
      <c r="E54" s="261"/>
      <c r="F54" s="262"/>
      <c r="G54" s="128"/>
      <c r="H54" s="260">
        <v>340.22800000000001</v>
      </c>
    </row>
    <row r="55" spans="1:8" s="14" customFormat="1" ht="13.5" thickBot="1" x14ac:dyDescent="0.25">
      <c r="A55" s="58" t="s">
        <v>84</v>
      </c>
      <c r="B55" s="65" t="s">
        <v>38</v>
      </c>
      <c r="C55" s="67"/>
      <c r="D55" s="268">
        <v>121.51</v>
      </c>
      <c r="E55" s="264"/>
      <c r="F55" s="262"/>
      <c r="G55" s="246">
        <v>2.8</v>
      </c>
      <c r="H55" s="247">
        <v>340.22800000000001</v>
      </c>
    </row>
    <row r="56" spans="1:8" s="62" customFormat="1" ht="26.25" thickBot="1" x14ac:dyDescent="0.25">
      <c r="A56" s="90" t="s">
        <v>90</v>
      </c>
      <c r="B56" s="292"/>
      <c r="C56" s="165"/>
      <c r="D56" s="293"/>
      <c r="E56" s="276">
        <v>2610.3000000000002</v>
      </c>
      <c r="F56" s="239">
        <v>322.63</v>
      </c>
      <c r="G56" s="278"/>
      <c r="H56" s="280">
        <v>0</v>
      </c>
    </row>
    <row r="57" spans="1:8" s="14" customFormat="1" ht="59.25" customHeight="1" thickBot="1" x14ac:dyDescent="0.25">
      <c r="A57" s="91" t="s">
        <v>91</v>
      </c>
      <c r="B57" s="92" t="s">
        <v>56</v>
      </c>
      <c r="C57" s="294" t="s">
        <v>36</v>
      </c>
      <c r="D57" s="243">
        <v>0.12</v>
      </c>
      <c r="E57" s="250">
        <v>2610.3000000000002</v>
      </c>
      <c r="F57" s="259">
        <v>322.63</v>
      </c>
      <c r="G57" s="246">
        <v>0</v>
      </c>
      <c r="H57" s="247">
        <v>0</v>
      </c>
    </row>
    <row r="58" spans="1:8" s="62" customFormat="1" ht="26.25" thickBot="1" x14ac:dyDescent="0.25">
      <c r="A58" s="47" t="s">
        <v>92</v>
      </c>
      <c r="B58" s="60"/>
      <c r="C58" s="71"/>
      <c r="D58" s="76"/>
      <c r="E58" s="276">
        <v>2610.3000000000002</v>
      </c>
      <c r="F58" s="239">
        <v>73.09</v>
      </c>
      <c r="G58" s="46"/>
      <c r="H58" s="280">
        <v>73.088400000000007</v>
      </c>
    </row>
    <row r="59" spans="1:8" s="14" customFormat="1" ht="17.25" thickBot="1" x14ac:dyDescent="0.25">
      <c r="A59" s="50" t="s">
        <v>93</v>
      </c>
      <c r="B59" s="63" t="s">
        <v>56</v>
      </c>
      <c r="C59" s="64"/>
      <c r="D59" s="243">
        <v>2.7E-2</v>
      </c>
      <c r="E59" s="250">
        <v>2610.3000000000002</v>
      </c>
      <c r="F59" s="259">
        <v>73.09</v>
      </c>
      <c r="G59" s="246">
        <v>2610.3000000000002</v>
      </c>
      <c r="H59" s="247">
        <v>73.088400000000007</v>
      </c>
    </row>
    <row r="60" spans="1:8" s="62" customFormat="1" ht="42.75" customHeight="1" thickBot="1" x14ac:dyDescent="0.25">
      <c r="A60" s="47" t="s">
        <v>99</v>
      </c>
      <c r="B60" s="60"/>
      <c r="C60" s="61"/>
      <c r="D60" s="76"/>
      <c r="E60" s="276">
        <v>28</v>
      </c>
      <c r="F60" s="239">
        <v>988.86</v>
      </c>
      <c r="G60" s="235"/>
      <c r="H60" s="280">
        <v>0</v>
      </c>
    </row>
    <row r="61" spans="1:8" s="14" customFormat="1" ht="68.25" customHeight="1" x14ac:dyDescent="0.2">
      <c r="A61" s="68" t="s">
        <v>100</v>
      </c>
      <c r="B61" s="63" t="s">
        <v>101</v>
      </c>
      <c r="C61" s="95" t="s">
        <v>49</v>
      </c>
      <c r="D61" s="243">
        <v>3.38</v>
      </c>
      <c r="E61" s="250">
        <v>28</v>
      </c>
      <c r="F61" s="259">
        <v>192.92</v>
      </c>
      <c r="G61" s="246">
        <v>0</v>
      </c>
      <c r="H61" s="247">
        <v>0</v>
      </c>
    </row>
    <row r="62" spans="1:8" s="14" customFormat="1" x14ac:dyDescent="0.2">
      <c r="A62" s="297" t="s">
        <v>102</v>
      </c>
      <c r="B62" s="65"/>
      <c r="C62" s="96"/>
      <c r="D62" s="255"/>
      <c r="E62" s="250"/>
      <c r="F62" s="259">
        <v>795.94</v>
      </c>
      <c r="G62" s="128"/>
      <c r="H62" s="298">
        <v>0</v>
      </c>
    </row>
    <row r="63" spans="1:8" s="14" customFormat="1" x14ac:dyDescent="0.2">
      <c r="A63" s="166" t="s">
        <v>103</v>
      </c>
      <c r="B63" s="77" t="s">
        <v>38</v>
      </c>
      <c r="C63" s="97"/>
      <c r="D63" s="296">
        <v>760.19880999999998</v>
      </c>
      <c r="E63" s="250">
        <v>0.30000000000000004</v>
      </c>
      <c r="F63" s="259">
        <v>235.94</v>
      </c>
      <c r="G63" s="246">
        <v>0</v>
      </c>
      <c r="H63" s="247">
        <v>0</v>
      </c>
    </row>
    <row r="64" spans="1:8" s="14" customFormat="1" ht="13.5" thickBot="1" x14ac:dyDescent="0.25">
      <c r="A64" s="301" t="s">
        <v>106</v>
      </c>
      <c r="B64" s="65" t="s">
        <v>107</v>
      </c>
      <c r="C64" s="96"/>
      <c r="D64" s="299"/>
      <c r="E64" s="302"/>
      <c r="F64" s="303">
        <v>560</v>
      </c>
      <c r="G64" s="246"/>
      <c r="H64" s="304">
        <v>0</v>
      </c>
    </row>
    <row r="65" spans="1:8" s="62" customFormat="1" ht="45" customHeight="1" thickBot="1" x14ac:dyDescent="0.25">
      <c r="A65" s="543" t="s">
        <v>136</v>
      </c>
      <c r="B65" s="544"/>
      <c r="C65" s="544"/>
      <c r="D65" s="545"/>
      <c r="E65" s="307"/>
      <c r="F65" s="308">
        <v>135065.14000000001</v>
      </c>
      <c r="G65" s="45"/>
      <c r="H65" s="309">
        <v>155196.60300000003</v>
      </c>
    </row>
    <row r="66" spans="1:8" s="62" customFormat="1" ht="39" thickBot="1" x14ac:dyDescent="0.25">
      <c r="A66" s="47" t="s">
        <v>139</v>
      </c>
      <c r="B66" s="60"/>
      <c r="C66" s="71"/>
      <c r="D66" s="76"/>
      <c r="E66" s="312">
        <v>70</v>
      </c>
      <c r="F66" s="311">
        <v>8139.45</v>
      </c>
      <c r="G66" s="235"/>
      <c r="H66" s="280">
        <v>4725</v>
      </c>
    </row>
    <row r="67" spans="1:8" s="14" customFormat="1" x14ac:dyDescent="0.2">
      <c r="A67" s="50" t="s">
        <v>140</v>
      </c>
      <c r="B67" s="63" t="s">
        <v>141</v>
      </c>
      <c r="C67" s="106" t="s">
        <v>142</v>
      </c>
      <c r="D67" s="243">
        <v>35</v>
      </c>
      <c r="E67" s="250">
        <v>70</v>
      </c>
      <c r="F67" s="259">
        <v>7350</v>
      </c>
      <c r="G67" s="246">
        <v>135</v>
      </c>
      <c r="H67" s="247">
        <v>4725</v>
      </c>
    </row>
    <row r="68" spans="1:8" s="14" customFormat="1" x14ac:dyDescent="0.2">
      <c r="A68" s="313" t="s">
        <v>102</v>
      </c>
      <c r="B68" s="65"/>
      <c r="C68" s="107"/>
      <c r="D68" s="255"/>
      <c r="E68" s="250"/>
      <c r="F68" s="259">
        <v>789.45</v>
      </c>
      <c r="G68" s="274"/>
      <c r="H68" s="247">
        <v>0</v>
      </c>
    </row>
    <row r="69" spans="1:8" s="14" customFormat="1" ht="17.25" thickBot="1" x14ac:dyDescent="0.25">
      <c r="A69" s="75" t="s">
        <v>143</v>
      </c>
      <c r="B69" s="65" t="s">
        <v>41</v>
      </c>
      <c r="C69" s="107" t="s">
        <v>144</v>
      </c>
      <c r="D69" s="255">
        <v>52.63</v>
      </c>
      <c r="E69" s="314">
        <v>15</v>
      </c>
      <c r="F69" s="315">
        <v>789.45</v>
      </c>
      <c r="G69" s="246">
        <v>0</v>
      </c>
      <c r="H69" s="247">
        <v>0</v>
      </c>
    </row>
    <row r="70" spans="1:8" s="62" customFormat="1" ht="43.5" customHeight="1" thickBot="1" x14ac:dyDescent="0.25">
      <c r="A70" s="47" t="s">
        <v>147</v>
      </c>
      <c r="B70" s="111"/>
      <c r="C70" s="112"/>
      <c r="D70" s="318"/>
      <c r="E70" s="319"/>
      <c r="F70" s="311">
        <v>56254.7</v>
      </c>
      <c r="G70" s="235"/>
      <c r="H70" s="280">
        <v>76119.63400000002</v>
      </c>
    </row>
    <row r="71" spans="1:8" s="14" customFormat="1" ht="45" x14ac:dyDescent="0.2">
      <c r="A71" s="113" t="s">
        <v>148</v>
      </c>
      <c r="B71" s="63"/>
      <c r="C71" s="109"/>
      <c r="D71" s="243"/>
      <c r="E71" s="250"/>
      <c r="F71" s="259">
        <v>6710.82</v>
      </c>
      <c r="G71" s="320"/>
      <c r="H71" s="321">
        <v>5013.9700000000012</v>
      </c>
    </row>
    <row r="72" spans="1:8" s="14" customFormat="1" x14ac:dyDescent="0.2">
      <c r="A72" s="140" t="s">
        <v>149</v>
      </c>
      <c r="B72" s="65" t="s">
        <v>38</v>
      </c>
      <c r="C72" s="114" t="s">
        <v>36</v>
      </c>
      <c r="D72" s="255">
        <v>1.17</v>
      </c>
      <c r="E72" s="250">
        <v>2610.3000000000002</v>
      </c>
      <c r="F72" s="259">
        <v>3054.05</v>
      </c>
      <c r="G72" s="246">
        <v>1160</v>
      </c>
      <c r="H72" s="247">
        <v>1357.1999999999998</v>
      </c>
    </row>
    <row r="73" spans="1:8" s="14" customFormat="1" x14ac:dyDescent="0.2">
      <c r="A73" s="322" t="s">
        <v>150</v>
      </c>
      <c r="B73" s="65" t="s">
        <v>38</v>
      </c>
      <c r="C73" s="115" t="s">
        <v>49</v>
      </c>
      <c r="D73" s="255">
        <v>0.47</v>
      </c>
      <c r="E73" s="256">
        <v>540.1</v>
      </c>
      <c r="F73" s="259">
        <v>2970.55</v>
      </c>
      <c r="G73" s="246">
        <v>540.1</v>
      </c>
      <c r="H73" s="247">
        <v>2970.5500000000011</v>
      </c>
    </row>
    <row r="74" spans="1:8" s="14" customFormat="1" x14ac:dyDescent="0.2">
      <c r="A74" s="82" t="s">
        <v>151</v>
      </c>
      <c r="B74" s="65" t="s">
        <v>152</v>
      </c>
      <c r="C74" s="115" t="s">
        <v>49</v>
      </c>
      <c r="D74" s="255">
        <v>58.41</v>
      </c>
      <c r="E74" s="256">
        <v>1</v>
      </c>
      <c r="F74" s="259">
        <v>686.22</v>
      </c>
      <c r="G74" s="246">
        <v>1</v>
      </c>
      <c r="H74" s="247">
        <v>686.21999999999991</v>
      </c>
    </row>
    <row r="75" spans="1:8" s="14" customFormat="1" x14ac:dyDescent="0.2">
      <c r="A75" s="323" t="s">
        <v>102</v>
      </c>
      <c r="B75" s="77"/>
      <c r="C75" s="116"/>
      <c r="D75" s="324"/>
      <c r="E75" s="325"/>
      <c r="F75" s="326">
        <v>28065</v>
      </c>
      <c r="G75" s="128"/>
      <c r="H75" s="260">
        <v>43448.56</v>
      </c>
    </row>
    <row r="76" spans="1:8" s="14" customFormat="1" x14ac:dyDescent="0.2">
      <c r="A76" s="117" t="s">
        <v>154</v>
      </c>
      <c r="B76" s="65" t="s">
        <v>38</v>
      </c>
      <c r="C76" s="110"/>
      <c r="D76" s="255">
        <v>3225.33</v>
      </c>
      <c r="E76" s="252">
        <v>5</v>
      </c>
      <c r="F76" s="275">
        <v>16949.099999999999</v>
      </c>
      <c r="G76" s="246">
        <v>5</v>
      </c>
      <c r="H76" s="247">
        <v>16949.100000000002</v>
      </c>
    </row>
    <row r="77" spans="1:8" s="14" customFormat="1" x14ac:dyDescent="0.2">
      <c r="A77" s="74" t="s">
        <v>163</v>
      </c>
      <c r="B77" s="118" t="s">
        <v>41</v>
      </c>
      <c r="C77" s="66"/>
      <c r="D77" s="255">
        <v>945.66</v>
      </c>
      <c r="E77" s="250"/>
      <c r="F77" s="259"/>
      <c r="G77" s="246">
        <v>3</v>
      </c>
      <c r="H77" s="247">
        <v>2728.62</v>
      </c>
    </row>
    <row r="78" spans="1:8" s="14" customFormat="1" x14ac:dyDescent="0.2">
      <c r="A78" s="74" t="s">
        <v>167</v>
      </c>
      <c r="B78" s="88" t="s">
        <v>41</v>
      </c>
      <c r="C78" s="110"/>
      <c r="D78" s="255">
        <v>682.65</v>
      </c>
      <c r="E78" s="252">
        <v>5</v>
      </c>
      <c r="F78" s="275">
        <v>3285</v>
      </c>
      <c r="G78" s="246">
        <v>5</v>
      </c>
      <c r="H78" s="247">
        <v>3285</v>
      </c>
    </row>
    <row r="79" spans="1:8" s="14" customFormat="1" x14ac:dyDescent="0.2">
      <c r="A79" s="74" t="s">
        <v>172</v>
      </c>
      <c r="B79" s="88" t="s">
        <v>41</v>
      </c>
      <c r="C79" s="110"/>
      <c r="D79" s="255">
        <v>476.46</v>
      </c>
      <c r="E79" s="264"/>
      <c r="F79" s="262"/>
      <c r="G79" s="246">
        <v>0.5</v>
      </c>
      <c r="H79" s="247">
        <v>238.23</v>
      </c>
    </row>
    <row r="80" spans="1:8" s="14" customFormat="1" x14ac:dyDescent="0.2">
      <c r="A80" s="328" t="s">
        <v>387</v>
      </c>
      <c r="B80" s="65" t="s">
        <v>51</v>
      </c>
      <c r="C80" s="66"/>
      <c r="D80" s="268">
        <v>225.97</v>
      </c>
      <c r="E80" s="264"/>
      <c r="F80" s="262"/>
      <c r="G80" s="246">
        <v>10</v>
      </c>
      <c r="H80" s="247">
        <v>1809.8400000000001</v>
      </c>
    </row>
    <row r="81" spans="1:8" s="425" customFormat="1" x14ac:dyDescent="0.2">
      <c r="A81" s="330" t="s">
        <v>190</v>
      </c>
      <c r="B81" s="466"/>
      <c r="C81" s="467"/>
      <c r="D81" s="324"/>
      <c r="E81" s="302">
        <v>2610.3000000000002</v>
      </c>
      <c r="F81" s="331">
        <v>7830.9</v>
      </c>
      <c r="G81" s="55"/>
      <c r="H81" s="298">
        <v>18437.77</v>
      </c>
    </row>
    <row r="82" spans="1:8" s="121" customFormat="1" x14ac:dyDescent="0.2">
      <c r="A82" s="98" t="s">
        <v>191</v>
      </c>
      <c r="B82" s="88" t="s">
        <v>81</v>
      </c>
      <c r="C82" s="66"/>
      <c r="D82" s="255">
        <v>99.05</v>
      </c>
      <c r="E82" s="264"/>
      <c r="F82" s="262"/>
      <c r="G82" s="246">
        <v>142</v>
      </c>
      <c r="H82" s="247">
        <v>13960.32</v>
      </c>
    </row>
    <row r="83" spans="1:8" s="121" customFormat="1" x14ac:dyDescent="0.2">
      <c r="A83" s="117" t="s">
        <v>192</v>
      </c>
      <c r="B83" s="73" t="s">
        <v>51</v>
      </c>
      <c r="C83" s="107"/>
      <c r="D83" s="255">
        <v>230.07</v>
      </c>
      <c r="E83" s="264"/>
      <c r="F83" s="262"/>
      <c r="G83" s="246">
        <v>2</v>
      </c>
      <c r="H83" s="247">
        <v>451.4</v>
      </c>
    </row>
    <row r="84" spans="1:8" s="121" customFormat="1" x14ac:dyDescent="0.2">
      <c r="A84" s="117" t="s">
        <v>196</v>
      </c>
      <c r="B84" s="73" t="s">
        <v>51</v>
      </c>
      <c r="C84" s="107"/>
      <c r="D84" s="255">
        <v>54.37</v>
      </c>
      <c r="E84" s="264"/>
      <c r="F84" s="262"/>
      <c r="G84" s="246">
        <v>1</v>
      </c>
      <c r="H84" s="247">
        <v>54.37</v>
      </c>
    </row>
    <row r="85" spans="1:8" s="121" customFormat="1" x14ac:dyDescent="0.2">
      <c r="A85" s="87" t="s">
        <v>199</v>
      </c>
      <c r="B85" s="73" t="s">
        <v>51</v>
      </c>
      <c r="C85" s="107"/>
      <c r="D85" s="255">
        <v>49.22</v>
      </c>
      <c r="E85" s="264"/>
      <c r="F85" s="262"/>
      <c r="G85" s="246">
        <v>2</v>
      </c>
      <c r="H85" s="247">
        <v>98.44</v>
      </c>
    </row>
    <row r="86" spans="1:8" s="121" customFormat="1" x14ac:dyDescent="0.2">
      <c r="A86" s="117" t="s">
        <v>204</v>
      </c>
      <c r="B86" s="73" t="s">
        <v>51</v>
      </c>
      <c r="C86" s="107"/>
      <c r="D86" s="255">
        <v>42.99</v>
      </c>
      <c r="E86" s="264"/>
      <c r="F86" s="262"/>
      <c r="G86" s="246">
        <v>2</v>
      </c>
      <c r="H86" s="247">
        <v>85.98</v>
      </c>
    </row>
    <row r="87" spans="1:8" s="121" customFormat="1" x14ac:dyDescent="0.2">
      <c r="A87" s="117" t="s">
        <v>209</v>
      </c>
      <c r="B87" s="88" t="s">
        <v>101</v>
      </c>
      <c r="C87" s="107"/>
      <c r="D87" s="255">
        <v>37.94</v>
      </c>
      <c r="E87" s="264"/>
      <c r="F87" s="262"/>
      <c r="G87" s="246">
        <v>4</v>
      </c>
      <c r="H87" s="247">
        <v>150.65</v>
      </c>
    </row>
    <row r="88" spans="1:8" s="121" customFormat="1" x14ac:dyDescent="0.2">
      <c r="A88" s="117" t="s">
        <v>210</v>
      </c>
      <c r="B88" s="88" t="s">
        <v>101</v>
      </c>
      <c r="C88" s="107"/>
      <c r="D88" s="255">
        <v>44.49</v>
      </c>
      <c r="E88" s="264"/>
      <c r="F88" s="262"/>
      <c r="G88" s="246">
        <v>1</v>
      </c>
      <c r="H88" s="247">
        <v>43.83</v>
      </c>
    </row>
    <row r="89" spans="1:8" s="121" customFormat="1" x14ac:dyDescent="0.2">
      <c r="A89" s="117" t="s">
        <v>211</v>
      </c>
      <c r="B89" s="88" t="s">
        <v>101</v>
      </c>
      <c r="C89" s="107"/>
      <c r="D89" s="255">
        <v>49.86</v>
      </c>
      <c r="E89" s="264"/>
      <c r="F89" s="262"/>
      <c r="G89" s="246">
        <v>2</v>
      </c>
      <c r="H89" s="247">
        <v>97.92</v>
      </c>
    </row>
    <row r="90" spans="1:8" s="121" customFormat="1" x14ac:dyDescent="0.2">
      <c r="A90" s="141" t="s">
        <v>213</v>
      </c>
      <c r="B90" s="88" t="s">
        <v>101</v>
      </c>
      <c r="C90" s="107"/>
      <c r="D90" s="255">
        <v>48.25</v>
      </c>
      <c r="E90" s="264"/>
      <c r="F90" s="262"/>
      <c r="G90" s="246">
        <v>10</v>
      </c>
      <c r="H90" s="247">
        <v>477.5</v>
      </c>
    </row>
    <row r="91" spans="1:8" s="121" customFormat="1" x14ac:dyDescent="0.2">
      <c r="A91" s="87" t="s">
        <v>216</v>
      </c>
      <c r="B91" s="88" t="s">
        <v>217</v>
      </c>
      <c r="C91" s="107"/>
      <c r="D91" s="255">
        <v>605.26</v>
      </c>
      <c r="E91" s="264"/>
      <c r="F91" s="262"/>
      <c r="G91" s="246">
        <v>5</v>
      </c>
      <c r="H91" s="247">
        <v>3017.3599999999997</v>
      </c>
    </row>
    <row r="92" spans="1:8" s="425" customFormat="1" x14ac:dyDescent="0.2">
      <c r="A92" s="126" t="s">
        <v>219</v>
      </c>
      <c r="B92" s="430" t="s">
        <v>152</v>
      </c>
      <c r="C92" s="423"/>
      <c r="D92" s="424"/>
      <c r="E92" s="302">
        <v>1</v>
      </c>
      <c r="F92" s="331">
        <v>11000</v>
      </c>
      <c r="G92" s="55"/>
      <c r="H92" s="298">
        <v>17524.124000000003</v>
      </c>
    </row>
    <row r="93" spans="1:8" s="121" customFormat="1" x14ac:dyDescent="0.2">
      <c r="A93" s="74" t="s">
        <v>220</v>
      </c>
      <c r="B93" s="101" t="s">
        <v>38</v>
      </c>
      <c r="C93" s="107"/>
      <c r="D93" s="255">
        <v>229.1</v>
      </c>
      <c r="E93" s="264"/>
      <c r="F93" s="262"/>
      <c r="G93" s="246">
        <v>47.6</v>
      </c>
      <c r="H93" s="247">
        <v>12615.904000000002</v>
      </c>
    </row>
    <row r="94" spans="1:8" s="121" customFormat="1" x14ac:dyDescent="0.2">
      <c r="A94" s="74" t="s">
        <v>221</v>
      </c>
      <c r="B94" s="86" t="s">
        <v>101</v>
      </c>
      <c r="C94" s="107"/>
      <c r="D94" s="255">
        <v>607.54000000000042</v>
      </c>
      <c r="E94" s="264"/>
      <c r="F94" s="262"/>
      <c r="G94" s="246">
        <v>2</v>
      </c>
      <c r="H94" s="247">
        <v>1215.08</v>
      </c>
    </row>
    <row r="95" spans="1:8" s="121" customFormat="1" x14ac:dyDescent="0.2">
      <c r="A95" s="74" t="s">
        <v>222</v>
      </c>
      <c r="B95" s="86" t="s">
        <v>101</v>
      </c>
      <c r="C95" s="107"/>
      <c r="D95" s="255">
        <v>718.93</v>
      </c>
      <c r="E95" s="264"/>
      <c r="F95" s="262"/>
      <c r="G95" s="246">
        <v>1</v>
      </c>
      <c r="H95" s="247">
        <v>718.93</v>
      </c>
    </row>
    <row r="96" spans="1:8" s="121" customFormat="1" x14ac:dyDescent="0.2">
      <c r="A96" s="74" t="s">
        <v>223</v>
      </c>
      <c r="B96" s="88" t="s">
        <v>101</v>
      </c>
      <c r="C96" s="107"/>
      <c r="D96" s="255">
        <v>1412.1</v>
      </c>
      <c r="E96" s="264"/>
      <c r="F96" s="262"/>
      <c r="G96" s="246">
        <v>1</v>
      </c>
      <c r="H96" s="247">
        <v>1396.53</v>
      </c>
    </row>
    <row r="97" spans="1:8" s="14" customFormat="1" x14ac:dyDescent="0.2">
      <c r="A97" s="100" t="s">
        <v>226</v>
      </c>
      <c r="B97" s="86" t="s">
        <v>101</v>
      </c>
      <c r="C97" s="107"/>
      <c r="D97" s="255">
        <v>60.68</v>
      </c>
      <c r="E97" s="264"/>
      <c r="F97" s="262"/>
      <c r="G97" s="246">
        <v>26</v>
      </c>
      <c r="H97" s="247">
        <v>1577.68</v>
      </c>
    </row>
    <row r="98" spans="1:8" s="14" customFormat="1" ht="45" x14ac:dyDescent="0.2">
      <c r="A98" s="59" t="s">
        <v>228</v>
      </c>
      <c r="B98" s="70" t="s">
        <v>152</v>
      </c>
      <c r="C98" s="449" t="s">
        <v>146</v>
      </c>
      <c r="D98" s="249">
        <v>50.23</v>
      </c>
      <c r="E98" s="316">
        <v>1</v>
      </c>
      <c r="F98" s="317">
        <v>1187.4000000000001</v>
      </c>
      <c r="G98" s="289">
        <v>1</v>
      </c>
      <c r="H98" s="290">
        <v>983.45999999999992</v>
      </c>
    </row>
    <row r="99" spans="1:8" s="62" customFormat="1" x14ac:dyDescent="0.2">
      <c r="A99" s="451" t="s">
        <v>229</v>
      </c>
      <c r="B99" s="468"/>
      <c r="C99" s="468" t="s">
        <v>49</v>
      </c>
      <c r="D99" s="469"/>
      <c r="E99" s="452"/>
      <c r="F99" s="453">
        <v>9291.48</v>
      </c>
      <c r="G99" s="470"/>
      <c r="H99" s="470">
        <v>9149.52</v>
      </c>
    </row>
    <row r="100" spans="1:8" s="130" customFormat="1" ht="22.5" x14ac:dyDescent="0.2">
      <c r="A100" s="50" t="s">
        <v>230</v>
      </c>
      <c r="B100" s="63" t="s">
        <v>51</v>
      </c>
      <c r="C100" s="64" t="s">
        <v>49</v>
      </c>
      <c r="D100" s="243">
        <v>600</v>
      </c>
      <c r="E100" s="450">
        <v>1</v>
      </c>
      <c r="F100" s="369">
        <v>7200</v>
      </c>
      <c r="G100" s="246">
        <v>1</v>
      </c>
      <c r="H100" s="247">
        <v>7200</v>
      </c>
    </row>
    <row r="101" spans="1:8" s="334" customFormat="1" x14ac:dyDescent="0.2">
      <c r="A101" s="50" t="s">
        <v>231</v>
      </c>
      <c r="B101" s="65" t="s">
        <v>51</v>
      </c>
      <c r="C101" s="66" t="s">
        <v>49</v>
      </c>
      <c r="D101" s="255">
        <v>125.28</v>
      </c>
      <c r="E101" s="267">
        <v>1</v>
      </c>
      <c r="F101" s="259">
        <v>1503.36</v>
      </c>
      <c r="G101" s="246">
        <v>1</v>
      </c>
      <c r="H101" s="247">
        <v>1365.6</v>
      </c>
    </row>
    <row r="102" spans="1:8" s="130" customFormat="1" ht="23.25" thickBot="1" x14ac:dyDescent="0.25">
      <c r="A102" s="50" t="s">
        <v>232</v>
      </c>
      <c r="B102" s="73" t="s">
        <v>101</v>
      </c>
      <c r="C102" s="66" t="s">
        <v>49</v>
      </c>
      <c r="D102" s="255">
        <v>49.01</v>
      </c>
      <c r="E102" s="267">
        <v>1</v>
      </c>
      <c r="F102" s="259">
        <v>588.12</v>
      </c>
      <c r="G102" s="246">
        <v>1</v>
      </c>
      <c r="H102" s="247">
        <v>583.91999999999996</v>
      </c>
    </row>
    <row r="103" spans="1:8" s="14" customFormat="1" ht="39" thickBot="1" x14ac:dyDescent="0.25">
      <c r="A103" s="47" t="s">
        <v>234</v>
      </c>
      <c r="B103" s="60"/>
      <c r="C103" s="71"/>
      <c r="D103" s="76"/>
      <c r="E103" s="319"/>
      <c r="F103" s="311">
        <v>49650.080000000002</v>
      </c>
      <c r="G103" s="270"/>
      <c r="H103" s="237">
        <v>49639.540000000008</v>
      </c>
    </row>
    <row r="104" spans="1:8" s="62" customFormat="1" ht="36" x14ac:dyDescent="0.2">
      <c r="A104" s="72" t="s">
        <v>235</v>
      </c>
      <c r="B104" s="63" t="s">
        <v>59</v>
      </c>
      <c r="C104" s="134" t="s">
        <v>36</v>
      </c>
      <c r="D104" s="335">
        <v>19.600000000000001</v>
      </c>
      <c r="E104" s="250">
        <v>2000</v>
      </c>
      <c r="F104" s="259">
        <v>39200</v>
      </c>
      <c r="G104" s="246">
        <v>2000</v>
      </c>
      <c r="H104" s="247">
        <v>39200</v>
      </c>
    </row>
    <row r="105" spans="1:8" s="121" customFormat="1" x14ac:dyDescent="0.2">
      <c r="A105" s="166" t="s">
        <v>241</v>
      </c>
      <c r="B105" s="73" t="s">
        <v>152</v>
      </c>
      <c r="C105" s="136" t="s">
        <v>36</v>
      </c>
      <c r="D105" s="299">
        <v>700.94</v>
      </c>
      <c r="E105" s="250">
        <v>1</v>
      </c>
      <c r="F105" s="259">
        <v>700.94</v>
      </c>
      <c r="G105" s="246">
        <v>1</v>
      </c>
      <c r="H105" s="247">
        <v>700.94</v>
      </c>
    </row>
    <row r="106" spans="1:8" s="121" customFormat="1" x14ac:dyDescent="0.2">
      <c r="A106" s="72" t="s">
        <v>242</v>
      </c>
      <c r="B106" s="73" t="s">
        <v>152</v>
      </c>
      <c r="C106" s="136" t="s">
        <v>36</v>
      </c>
      <c r="D106" s="299">
        <v>350.47</v>
      </c>
      <c r="E106" s="250">
        <v>1</v>
      </c>
      <c r="F106" s="259">
        <v>350.47</v>
      </c>
      <c r="G106" s="246">
        <v>1</v>
      </c>
      <c r="H106" s="247">
        <v>350.47</v>
      </c>
    </row>
    <row r="107" spans="1:8" s="121" customFormat="1" x14ac:dyDescent="0.2">
      <c r="A107" s="166" t="s">
        <v>243</v>
      </c>
      <c r="B107" s="73" t="s">
        <v>152</v>
      </c>
      <c r="C107" s="136" t="s">
        <v>36</v>
      </c>
      <c r="D107" s="299">
        <v>350.47</v>
      </c>
      <c r="E107" s="250">
        <v>1</v>
      </c>
      <c r="F107" s="259">
        <v>350.47</v>
      </c>
      <c r="G107" s="246">
        <v>1</v>
      </c>
      <c r="H107" s="247">
        <v>339.93</v>
      </c>
    </row>
    <row r="108" spans="1:8" s="121" customFormat="1" ht="24.75" thickBot="1" x14ac:dyDescent="0.25">
      <c r="A108" s="72" t="s">
        <v>244</v>
      </c>
      <c r="B108" s="70" t="s">
        <v>245</v>
      </c>
      <c r="C108" s="137" t="s">
        <v>36</v>
      </c>
      <c r="D108" s="338">
        <v>0.92</v>
      </c>
      <c r="E108" s="250">
        <v>9835</v>
      </c>
      <c r="F108" s="259">
        <v>9048.2000000000007</v>
      </c>
      <c r="G108" s="246">
        <v>9835</v>
      </c>
      <c r="H108" s="247">
        <v>9048.2000000000007</v>
      </c>
    </row>
    <row r="109" spans="1:8" s="121" customFormat="1" ht="39" thickBot="1" x14ac:dyDescent="0.25">
      <c r="A109" s="47" t="s">
        <v>397</v>
      </c>
      <c r="B109" s="294"/>
      <c r="C109" s="340"/>
      <c r="D109" s="341"/>
      <c r="E109" s="319"/>
      <c r="F109" s="311">
        <v>18841.310000000001</v>
      </c>
      <c r="G109" s="342"/>
      <c r="H109" s="237">
        <v>21882.429</v>
      </c>
    </row>
    <row r="110" spans="1:8" s="14" customFormat="1" ht="36" x14ac:dyDescent="0.2">
      <c r="A110" s="343" t="s">
        <v>246</v>
      </c>
      <c r="B110" s="431" t="s">
        <v>56</v>
      </c>
      <c r="C110" s="344" t="s">
        <v>247</v>
      </c>
      <c r="D110" s="345"/>
      <c r="E110" s="250">
        <v>2610.3000000000002</v>
      </c>
      <c r="F110" s="259">
        <v>11142.76</v>
      </c>
      <c r="G110" s="246">
        <v>0</v>
      </c>
      <c r="H110" s="247">
        <v>11142.76</v>
      </c>
    </row>
    <row r="111" spans="1:8" s="14" customFormat="1" ht="33.75" x14ac:dyDescent="0.2">
      <c r="A111" s="138" t="s">
        <v>248</v>
      </c>
      <c r="B111" s="139"/>
      <c r="C111" s="66"/>
      <c r="D111" s="345"/>
      <c r="E111" s="250"/>
      <c r="F111" s="259">
        <v>3922.07</v>
      </c>
      <c r="G111" s="128"/>
      <c r="H111" s="260">
        <v>3922.0689999999995</v>
      </c>
    </row>
    <row r="112" spans="1:8" s="62" customFormat="1" x14ac:dyDescent="0.2">
      <c r="A112" s="140" t="s">
        <v>249</v>
      </c>
      <c r="B112" s="139" t="s">
        <v>250</v>
      </c>
      <c r="C112" s="66" t="s">
        <v>49</v>
      </c>
      <c r="D112" s="345">
        <v>10.51</v>
      </c>
      <c r="E112" s="250">
        <v>20</v>
      </c>
      <c r="F112" s="259">
        <v>2469.1999999999998</v>
      </c>
      <c r="G112" s="246">
        <v>20</v>
      </c>
      <c r="H112" s="247">
        <v>2469.1999999999998</v>
      </c>
    </row>
    <row r="113" spans="1:8" s="62" customFormat="1" x14ac:dyDescent="0.2">
      <c r="A113" s="82" t="s">
        <v>251</v>
      </c>
      <c r="B113" s="139" t="s">
        <v>38</v>
      </c>
      <c r="C113" s="66" t="s">
        <v>49</v>
      </c>
      <c r="D113" s="345">
        <v>0.23</v>
      </c>
      <c r="E113" s="256">
        <v>540.1</v>
      </c>
      <c r="F113" s="259">
        <v>1452.87</v>
      </c>
      <c r="G113" s="246">
        <v>540.1</v>
      </c>
      <c r="H113" s="247">
        <v>1452.8689999999999</v>
      </c>
    </row>
    <row r="114" spans="1:8" s="62" customFormat="1" ht="63.75" x14ac:dyDescent="0.2">
      <c r="A114" s="323" t="s">
        <v>252</v>
      </c>
      <c r="B114" s="430"/>
      <c r="C114" s="468"/>
      <c r="D114" s="424"/>
      <c r="E114" s="302"/>
      <c r="F114" s="331">
        <v>3776.48</v>
      </c>
      <c r="G114" s="55"/>
      <c r="H114" s="298">
        <v>6817.6</v>
      </c>
    </row>
    <row r="115" spans="1:8" s="62" customFormat="1" x14ac:dyDescent="0.2">
      <c r="A115" s="74" t="s">
        <v>254</v>
      </c>
      <c r="B115" s="73" t="s">
        <v>101</v>
      </c>
      <c r="C115" s="66"/>
      <c r="D115" s="255">
        <v>21.16</v>
      </c>
      <c r="E115" s="264"/>
      <c r="F115" s="262"/>
      <c r="G115" s="246">
        <v>20</v>
      </c>
      <c r="H115" s="247">
        <v>423.2</v>
      </c>
    </row>
    <row r="116" spans="1:8" s="62" customFormat="1" x14ac:dyDescent="0.2">
      <c r="A116" s="38" t="s">
        <v>255</v>
      </c>
      <c r="B116" s="73" t="s">
        <v>101</v>
      </c>
      <c r="C116" s="66"/>
      <c r="D116" s="255">
        <v>31.43</v>
      </c>
      <c r="E116" s="264"/>
      <c r="F116" s="262"/>
      <c r="G116" s="246">
        <v>160</v>
      </c>
      <c r="H116" s="247">
        <v>5028.8</v>
      </c>
    </row>
    <row r="117" spans="1:8" s="62" customFormat="1" ht="13.5" thickBot="1" x14ac:dyDescent="0.25">
      <c r="A117" s="68" t="s">
        <v>265</v>
      </c>
      <c r="B117" s="65" t="s">
        <v>51</v>
      </c>
      <c r="C117" s="66"/>
      <c r="D117" s="255">
        <v>32.46</v>
      </c>
      <c r="E117" s="264"/>
      <c r="F117" s="262"/>
      <c r="G117" s="246">
        <v>39</v>
      </c>
      <c r="H117" s="247">
        <v>1365.6</v>
      </c>
    </row>
    <row r="118" spans="1:8" s="14" customFormat="1" ht="39" thickBot="1" x14ac:dyDescent="0.25">
      <c r="A118" s="47" t="s">
        <v>267</v>
      </c>
      <c r="B118" s="60"/>
      <c r="C118" s="71"/>
      <c r="D118" s="76"/>
      <c r="E118" s="312"/>
      <c r="F118" s="311">
        <v>2179.6</v>
      </c>
      <c r="G118" s="235"/>
      <c r="H118" s="280">
        <v>2830</v>
      </c>
    </row>
    <row r="119" spans="1:8" s="14" customFormat="1" ht="23.25" thickBot="1" x14ac:dyDescent="0.25">
      <c r="A119" s="50" t="s">
        <v>268</v>
      </c>
      <c r="B119" s="63" t="s">
        <v>56</v>
      </c>
      <c r="C119" s="64" t="s">
        <v>247</v>
      </c>
      <c r="D119" s="243"/>
      <c r="E119" s="250">
        <v>2610.3000000000002</v>
      </c>
      <c r="F119" s="259">
        <v>2179.6</v>
      </c>
      <c r="G119" s="246">
        <v>2610.3000000000002</v>
      </c>
      <c r="H119" s="247">
        <v>2830</v>
      </c>
    </row>
    <row r="120" spans="1:8" s="14" customFormat="1" ht="34.5" customHeight="1" thickBot="1" x14ac:dyDescent="0.25">
      <c r="A120" s="543" t="s">
        <v>275</v>
      </c>
      <c r="B120" s="544"/>
      <c r="C120" s="544"/>
      <c r="D120" s="545"/>
      <c r="E120" s="354"/>
      <c r="F120" s="352">
        <v>215511.77</v>
      </c>
      <c r="G120" s="45"/>
      <c r="H120" s="309">
        <v>210999.39899277108</v>
      </c>
    </row>
    <row r="121" spans="1:8" s="62" customFormat="1" ht="26.25" thickBot="1" x14ac:dyDescent="0.25">
      <c r="A121" s="426" t="s">
        <v>276</v>
      </c>
      <c r="B121" s="438" t="s">
        <v>38</v>
      </c>
      <c r="C121" s="439"/>
      <c r="D121" s="440"/>
      <c r="E121" s="357">
        <v>310.5</v>
      </c>
      <c r="F121" s="441">
        <v>45419.17</v>
      </c>
      <c r="G121" s="355"/>
      <c r="H121" s="356">
        <v>45419.171999999999</v>
      </c>
    </row>
    <row r="122" spans="1:8" s="14" customFormat="1" ht="24.75" thickBot="1" x14ac:dyDescent="0.25">
      <c r="A122" s="361" t="s">
        <v>277</v>
      </c>
      <c r="B122" s="362" t="s">
        <v>56</v>
      </c>
      <c r="C122" s="154"/>
      <c r="D122" s="76" t="s">
        <v>138</v>
      </c>
      <c r="E122" s="366"/>
      <c r="F122" s="363">
        <v>43226.52</v>
      </c>
      <c r="G122" s="364">
        <v>2610.3000000000002</v>
      </c>
      <c r="H122" s="365">
        <v>43226.52</v>
      </c>
    </row>
    <row r="123" spans="1:8" s="14" customFormat="1" ht="24.75" thickBot="1" x14ac:dyDescent="0.25">
      <c r="A123" s="152" t="s">
        <v>279</v>
      </c>
      <c r="B123" s="362" t="s">
        <v>56</v>
      </c>
      <c r="C123" s="367" t="s">
        <v>49</v>
      </c>
      <c r="D123" s="293">
        <v>7.0000000000000007E-2</v>
      </c>
      <c r="E123" s="257">
        <v>2610.3000000000002</v>
      </c>
      <c r="F123" s="279">
        <v>2192.65</v>
      </c>
      <c r="G123" s="246">
        <v>2610.3000000000002</v>
      </c>
      <c r="H123" s="247">
        <v>2192.6520000000005</v>
      </c>
    </row>
    <row r="124" spans="1:8" s="62" customFormat="1" ht="67.5" customHeight="1" thickBot="1" x14ac:dyDescent="0.25">
      <c r="A124" s="153" t="s">
        <v>398</v>
      </c>
      <c r="B124" s="362" t="s">
        <v>56</v>
      </c>
      <c r="C124" s="156" t="s">
        <v>278</v>
      </c>
      <c r="D124" s="436" t="s">
        <v>138</v>
      </c>
      <c r="E124" s="370">
        <v>1868.5</v>
      </c>
      <c r="F124" s="437">
        <v>87392.88</v>
      </c>
      <c r="G124" s="342"/>
      <c r="H124" s="309">
        <v>87392.88</v>
      </c>
    </row>
    <row r="125" spans="1:8" s="14" customFormat="1" ht="63.75" customHeight="1" thickBot="1" x14ac:dyDescent="0.25">
      <c r="A125" s="157" t="s">
        <v>399</v>
      </c>
      <c r="B125" s="362" t="s">
        <v>56</v>
      </c>
      <c r="C125" s="151" t="s">
        <v>278</v>
      </c>
      <c r="D125" s="293" t="s">
        <v>138</v>
      </c>
      <c r="E125" s="375"/>
      <c r="F125" s="373">
        <v>30556.1</v>
      </c>
      <c r="G125" s="364">
        <v>2610.3000000000002</v>
      </c>
      <c r="H125" s="365">
        <v>87392.88</v>
      </c>
    </row>
    <row r="126" spans="1:8" s="14" customFormat="1" ht="24.75" thickBot="1" x14ac:dyDescent="0.25">
      <c r="A126" s="155" t="s">
        <v>280</v>
      </c>
      <c r="B126" s="362" t="s">
        <v>56</v>
      </c>
      <c r="C126" s="151" t="s">
        <v>278</v>
      </c>
      <c r="D126" s="376" t="s">
        <v>138</v>
      </c>
      <c r="E126" s="312"/>
      <c r="F126" s="311">
        <v>65346.62</v>
      </c>
      <c r="G126" s="289">
        <v>0</v>
      </c>
      <c r="H126" s="290">
        <v>0</v>
      </c>
    </row>
    <row r="127" spans="1:8" s="14" customFormat="1" ht="13.5" thickBot="1" x14ac:dyDescent="0.25">
      <c r="A127" s="47" t="s">
        <v>281</v>
      </c>
      <c r="B127" s="60"/>
      <c r="C127" s="71"/>
      <c r="D127" s="76"/>
      <c r="E127" s="312"/>
      <c r="F127" s="311">
        <v>66724.679999999993</v>
      </c>
      <c r="G127" s="46"/>
      <c r="H127" s="280">
        <v>65344.670992771091</v>
      </c>
    </row>
    <row r="128" spans="1:8" s="62" customFormat="1" ht="24.75" x14ac:dyDescent="0.2">
      <c r="A128" s="148" t="s">
        <v>282</v>
      </c>
      <c r="B128" s="65" t="s">
        <v>46</v>
      </c>
      <c r="C128" s="107" t="s">
        <v>283</v>
      </c>
      <c r="D128" s="255">
        <v>220</v>
      </c>
      <c r="E128" s="250">
        <v>213.12</v>
      </c>
      <c r="F128" s="259">
        <v>46886.400000000001</v>
      </c>
      <c r="G128" s="246">
        <v>211.34449392532309</v>
      </c>
      <c r="H128" s="247">
        <v>46495.788663571089</v>
      </c>
    </row>
    <row r="129" spans="1:8" s="62" customFormat="1" ht="56.25" x14ac:dyDescent="0.2">
      <c r="A129" s="59" t="s">
        <v>284</v>
      </c>
      <c r="B129" s="65" t="s">
        <v>56</v>
      </c>
      <c r="C129" s="107" t="s">
        <v>144</v>
      </c>
      <c r="D129" s="377">
        <v>1.7470000000000001E-3</v>
      </c>
      <c r="E129" s="250">
        <v>2610.3000000000002</v>
      </c>
      <c r="F129" s="259">
        <v>104.41</v>
      </c>
      <c r="G129" s="246">
        <v>2610.3000000000002</v>
      </c>
      <c r="H129" s="247">
        <v>54.722329200000019</v>
      </c>
    </row>
    <row r="130" spans="1:8" s="14" customFormat="1" ht="17.25" thickBot="1" x14ac:dyDescent="0.25">
      <c r="A130" s="442" t="s">
        <v>285</v>
      </c>
      <c r="B130" s="288" t="s">
        <v>56</v>
      </c>
      <c r="C130" s="378" t="s">
        <v>286</v>
      </c>
      <c r="D130" s="285">
        <v>0.6</v>
      </c>
      <c r="E130" s="250">
        <v>2610.3000000000002</v>
      </c>
      <c r="F130" s="259">
        <v>19733.87</v>
      </c>
      <c r="G130" s="289">
        <v>2610.3000000000002</v>
      </c>
      <c r="H130" s="290">
        <v>18794.16</v>
      </c>
    </row>
    <row r="131" spans="1:8" s="62" customFormat="1" ht="51.75" thickBot="1" x14ac:dyDescent="0.25">
      <c r="A131" s="150" t="s">
        <v>287</v>
      </c>
      <c r="B131" s="362" t="s">
        <v>56</v>
      </c>
      <c r="C131" s="379" t="s">
        <v>288</v>
      </c>
      <c r="D131" s="293">
        <v>0.41</v>
      </c>
      <c r="E131" s="312">
        <v>2610.3000000000002</v>
      </c>
      <c r="F131" s="311">
        <v>15975.04</v>
      </c>
      <c r="G131" s="401">
        <v>2610.3000000000002</v>
      </c>
      <c r="H131" s="237">
        <v>12842.675999999999</v>
      </c>
    </row>
    <row r="132" spans="1:8" s="14" customFormat="1" ht="15.75" thickBot="1" x14ac:dyDescent="0.25">
      <c r="A132" s="546" t="s">
        <v>298</v>
      </c>
      <c r="B132" s="547"/>
      <c r="C132" s="547"/>
      <c r="D132" s="548"/>
      <c r="E132" s="386">
        <v>2610.3000000000002</v>
      </c>
      <c r="F132" s="387">
        <v>86139.9</v>
      </c>
      <c r="G132" s="280">
        <v>2610.3000000000002</v>
      </c>
      <c r="H132" s="280">
        <v>86139.89999999998</v>
      </c>
    </row>
    <row r="133" spans="1:8" s="14" customFormat="1" ht="17.25" thickBot="1" x14ac:dyDescent="0.25">
      <c r="A133" s="160" t="s">
        <v>299</v>
      </c>
      <c r="B133" s="57" t="s">
        <v>56</v>
      </c>
      <c r="C133" s="110" t="s">
        <v>49</v>
      </c>
      <c r="D133" s="306">
        <v>2.75</v>
      </c>
      <c r="E133" s="250">
        <v>2610.3000000000002</v>
      </c>
      <c r="F133" s="259">
        <v>86139.9</v>
      </c>
      <c r="G133" s="246">
        <v>2610.3000000000002</v>
      </c>
      <c r="H133" s="247">
        <v>86139.89999999998</v>
      </c>
    </row>
    <row r="134" spans="1:8" s="62" customFormat="1" ht="15.75" thickBot="1" x14ac:dyDescent="0.25">
      <c r="A134" s="538" t="s">
        <v>313</v>
      </c>
      <c r="B134" s="539"/>
      <c r="C134" s="539"/>
      <c r="D134" s="540"/>
      <c r="E134" s="342"/>
      <c r="F134" s="401"/>
      <c r="G134" s="235"/>
      <c r="H134" s="237">
        <v>294439.63175392989</v>
      </c>
    </row>
    <row r="135" spans="1:8" s="175" customFormat="1" ht="12" x14ac:dyDescent="0.2">
      <c r="A135" s="171" t="s">
        <v>314</v>
      </c>
      <c r="B135" s="433" t="s">
        <v>46</v>
      </c>
      <c r="C135" s="172"/>
      <c r="D135" s="416"/>
      <c r="E135" s="417"/>
      <c r="F135" s="23"/>
      <c r="G135" s="418">
        <v>1477.0382900000002</v>
      </c>
      <c r="H135" s="419">
        <v>175641.08306119993</v>
      </c>
    </row>
    <row r="136" spans="1:8" s="175" customFormat="1" ht="12" x14ac:dyDescent="0.2">
      <c r="A136" s="176" t="s">
        <v>315</v>
      </c>
      <c r="B136" s="434" t="s">
        <v>46</v>
      </c>
      <c r="C136" s="172"/>
      <c r="D136" s="416"/>
      <c r="E136" s="417"/>
      <c r="F136" s="23"/>
      <c r="G136" s="23">
        <v>2875.6472199999994</v>
      </c>
      <c r="H136" s="421">
        <v>47647.177820999997</v>
      </c>
    </row>
    <row r="137" spans="1:8" s="175" customFormat="1" thickBot="1" x14ac:dyDescent="0.25">
      <c r="A137" s="176" t="s">
        <v>316</v>
      </c>
      <c r="B137" s="434" t="s">
        <v>317</v>
      </c>
      <c r="C137" s="172"/>
      <c r="D137" s="416"/>
      <c r="E137" s="417"/>
      <c r="F137" s="23"/>
      <c r="G137" s="24">
        <v>17392.229959000004</v>
      </c>
      <c r="H137" s="419">
        <v>71151.370871730003</v>
      </c>
    </row>
    <row r="138" spans="1:8" s="14" customFormat="1" ht="15.75" thickBot="1" x14ac:dyDescent="0.25">
      <c r="A138" s="462" t="s">
        <v>318</v>
      </c>
      <c r="B138" s="158"/>
      <c r="C138" s="177"/>
      <c r="D138" s="422"/>
      <c r="E138" s="179"/>
      <c r="F138" s="237">
        <v>441065.92</v>
      </c>
      <c r="G138" s="178"/>
      <c r="H138" s="237">
        <v>748920.63744670094</v>
      </c>
    </row>
    <row r="139" spans="1:8" s="14" customFormat="1" x14ac:dyDescent="0.2">
      <c r="A139" s="180"/>
      <c r="B139" s="435"/>
      <c r="C139" s="181"/>
      <c r="D139" s="182"/>
      <c r="E139" s="183"/>
      <c r="F139" s="184"/>
      <c r="G139" s="183"/>
      <c r="H139" s="184"/>
    </row>
    <row r="140" spans="1:8" s="14" customFormat="1" x14ac:dyDescent="0.2">
      <c r="A140" s="180"/>
      <c r="B140" s="435"/>
      <c r="C140" s="181"/>
      <c r="D140" s="182"/>
      <c r="E140" s="186"/>
      <c r="F140" s="184"/>
      <c r="G140" s="186"/>
      <c r="H140" s="184"/>
    </row>
    <row r="141" spans="1:8" s="14" customFormat="1" x14ac:dyDescent="0.2">
      <c r="A141" s="180"/>
      <c r="B141" s="435"/>
      <c r="C141" s="181"/>
      <c r="D141" s="182"/>
      <c r="E141" s="186"/>
      <c r="F141" s="184"/>
      <c r="G141" s="186"/>
      <c r="H141" s="184"/>
    </row>
    <row r="142" spans="1:8" s="14" customFormat="1" ht="13.5" thickBot="1" x14ac:dyDescent="0.25">
      <c r="A142" s="185"/>
      <c r="B142" s="4"/>
      <c r="C142" s="4"/>
      <c r="D142" s="13"/>
    </row>
    <row r="143" spans="1:8" ht="13.5" thickBot="1" x14ac:dyDescent="0.25">
      <c r="A143" s="187"/>
      <c r="B143" s="188"/>
      <c r="C143" s="35"/>
      <c r="D143" s="189"/>
      <c r="E143" s="541" t="s">
        <v>319</v>
      </c>
      <c r="F143" s="542"/>
      <c r="G143" s="190" t="s">
        <v>320</v>
      </c>
      <c r="H143" s="190" t="s">
        <v>321</v>
      </c>
    </row>
    <row r="144" spans="1:8" ht="13.5" thickBot="1" x14ac:dyDescent="0.25">
      <c r="A144" s="191" t="s">
        <v>322</v>
      </c>
      <c r="B144" s="192"/>
      <c r="C144" s="193"/>
      <c r="D144" s="194"/>
      <c r="E144" s="195" t="s">
        <v>323</v>
      </c>
      <c r="F144" s="196" t="s">
        <v>107</v>
      </c>
      <c r="G144" s="197" t="s">
        <v>107</v>
      </c>
      <c r="H144" s="198" t="s">
        <v>107</v>
      </c>
    </row>
    <row r="145" spans="1:8" s="202" customFormat="1" ht="12" x14ac:dyDescent="0.2">
      <c r="A145" s="199" t="s">
        <v>324</v>
      </c>
      <c r="B145" s="200"/>
      <c r="C145" s="201"/>
      <c r="D145" s="201" t="s">
        <v>46</v>
      </c>
      <c r="E145" s="173">
        <v>1794.9473800000001</v>
      </c>
      <c r="F145" s="173">
        <v>213374.15</v>
      </c>
      <c r="G145" s="173">
        <v>213374.15</v>
      </c>
      <c r="H145" s="174">
        <v>0</v>
      </c>
    </row>
    <row r="146" spans="1:8" s="202" customFormat="1" ht="12" x14ac:dyDescent="0.2">
      <c r="A146" s="203" t="s">
        <v>325</v>
      </c>
      <c r="B146" s="204"/>
      <c r="C146" s="205"/>
      <c r="D146" s="205" t="s">
        <v>326</v>
      </c>
      <c r="E146" s="445">
        <v>275.12630000000001</v>
      </c>
      <c r="F146" s="173">
        <v>244406.07</v>
      </c>
      <c r="G146" s="173">
        <v>244406.07</v>
      </c>
      <c r="H146" s="206">
        <v>0</v>
      </c>
    </row>
    <row r="147" spans="1:8" s="202" customFormat="1" ht="12" x14ac:dyDescent="0.2">
      <c r="A147" s="207" t="s">
        <v>327</v>
      </c>
      <c r="B147" s="208"/>
      <c r="C147" s="205"/>
      <c r="D147" s="205" t="s">
        <v>46</v>
      </c>
      <c r="E147" s="173">
        <v>3979.4824800000001</v>
      </c>
      <c r="F147" s="209">
        <v>65892.06</v>
      </c>
      <c r="G147" s="173">
        <v>65892.06</v>
      </c>
      <c r="H147" s="173">
        <v>0</v>
      </c>
    </row>
    <row r="148" spans="1:8" s="202" customFormat="1" ht="12" x14ac:dyDescent="0.2">
      <c r="A148" s="207" t="s">
        <v>328</v>
      </c>
      <c r="B148" s="208"/>
      <c r="C148" s="205"/>
      <c r="D148" s="205" t="s">
        <v>46</v>
      </c>
      <c r="E148" s="173">
        <v>5774.4298600000002</v>
      </c>
      <c r="F148" s="173">
        <v>126970.14</v>
      </c>
      <c r="G148" s="173">
        <v>126970.14</v>
      </c>
      <c r="H148" s="173">
        <v>0</v>
      </c>
    </row>
    <row r="149" spans="1:8" s="202" customFormat="1" ht="12" x14ac:dyDescent="0.2">
      <c r="A149" s="207" t="s">
        <v>329</v>
      </c>
      <c r="B149" s="208"/>
      <c r="C149" s="205"/>
      <c r="D149" s="205" t="s">
        <v>330</v>
      </c>
      <c r="E149" s="174">
        <v>62519.945309999996</v>
      </c>
      <c r="F149" s="174">
        <v>252951.33</v>
      </c>
      <c r="G149" s="173">
        <v>229211.34</v>
      </c>
      <c r="H149" s="173">
        <v>23739.99</v>
      </c>
    </row>
    <row r="152" spans="1:8" x14ac:dyDescent="0.2">
      <c r="A152" s="537" t="s">
        <v>401</v>
      </c>
      <c r="B152" s="537"/>
      <c r="C152" s="537"/>
      <c r="D152" s="537"/>
      <c r="E152" s="537"/>
      <c r="F152" s="537"/>
      <c r="G152" s="537"/>
      <c r="H152" s="537"/>
    </row>
    <row r="154" spans="1:8" x14ac:dyDescent="0.2">
      <c r="A154" s="31" t="s">
        <v>402</v>
      </c>
    </row>
    <row r="156" spans="1:8" x14ac:dyDescent="0.2">
      <c r="A156" s="31" t="s">
        <v>403</v>
      </c>
    </row>
  </sheetData>
  <mergeCells count="11">
    <mergeCell ref="E33:H33"/>
    <mergeCell ref="E32:H32"/>
    <mergeCell ref="A1:D1"/>
    <mergeCell ref="G2:H2"/>
    <mergeCell ref="A152:H152"/>
    <mergeCell ref="A134:D134"/>
    <mergeCell ref="E143:F143"/>
    <mergeCell ref="A36:D36"/>
    <mergeCell ref="A65:D65"/>
    <mergeCell ref="A120:D120"/>
    <mergeCell ref="A132:D132"/>
  </mergeCells>
  <pageMargins left="0.31496062992125984" right="0.11811023622047244" top="0.15748031496062992" bottom="0.15748031496062992" header="0.31496062992125984" footer="0.31496062992125984"/>
  <pageSetup paperSize="9" scale="70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topLeftCell="A121" workbookViewId="0">
      <selection activeCell="H142" sqref="H142"/>
    </sheetView>
  </sheetViews>
  <sheetFormatPr defaultRowHeight="15" x14ac:dyDescent="0.25"/>
  <cols>
    <col min="1" max="1" width="57.7109375" style="31" customWidth="1"/>
    <col min="2" max="2" width="6" style="3" customWidth="1"/>
    <col min="3" max="3" width="11.28515625" style="3" customWidth="1"/>
    <col min="4" max="4" width="7.85546875" style="32" customWidth="1"/>
    <col min="5" max="6" width="12.28515625" style="1" customWidth="1"/>
    <col min="7" max="7" width="13" style="1" customWidth="1"/>
    <col min="8" max="8" width="12.42578125" style="1" customWidth="1"/>
  </cols>
  <sheetData>
    <row r="1" spans="1:8" ht="49.5" customHeight="1" thickBot="1" x14ac:dyDescent="0.3">
      <c r="A1" s="535" t="s">
        <v>331</v>
      </c>
      <c r="B1" s="535"/>
      <c r="C1" s="535"/>
      <c r="D1" s="535"/>
      <c r="E1" s="535"/>
      <c r="F1" s="535"/>
      <c r="G1" s="535"/>
      <c r="H1" s="535"/>
    </row>
    <row r="2" spans="1:8" ht="16.5" thickBot="1" x14ac:dyDescent="0.3">
      <c r="A2" s="2"/>
      <c r="B2" s="3" t="s">
        <v>0</v>
      </c>
      <c r="C2" s="4"/>
      <c r="D2" s="5"/>
      <c r="E2" s="512"/>
      <c r="F2" s="512"/>
      <c r="G2" s="577" t="s">
        <v>412</v>
      </c>
      <c r="H2" s="578"/>
    </row>
    <row r="3" spans="1:8" ht="15.75" thickBot="1" x14ac:dyDescent="0.3">
      <c r="A3" s="7"/>
      <c r="B3" s="4"/>
      <c r="C3" s="4"/>
      <c r="D3" s="5"/>
      <c r="E3" s="216"/>
      <c r="F3" s="214"/>
      <c r="G3" s="513" t="s">
        <v>413</v>
      </c>
      <c r="H3" s="215"/>
    </row>
    <row r="4" spans="1:8" ht="25.5" x14ac:dyDescent="0.25">
      <c r="A4" s="10" t="s">
        <v>1</v>
      </c>
      <c r="B4" s="11"/>
      <c r="C4" s="11"/>
      <c r="D4" s="11"/>
      <c r="E4" s="11"/>
      <c r="F4" s="11"/>
      <c r="G4" s="11"/>
      <c r="H4" s="11"/>
    </row>
    <row r="5" spans="1:8" x14ac:dyDescent="0.25">
      <c r="A5" s="10"/>
      <c r="B5" s="4"/>
      <c r="C5" s="4"/>
      <c r="D5" s="4"/>
      <c r="E5" s="11"/>
      <c r="F5" s="14"/>
      <c r="G5" s="221"/>
      <c r="H5" s="14"/>
    </row>
    <row r="6" spans="1:8" ht="25.5" x14ac:dyDescent="0.25">
      <c r="A6" s="15" t="s">
        <v>2</v>
      </c>
      <c r="B6" s="11"/>
      <c r="C6" s="4"/>
      <c r="D6" s="13"/>
      <c r="E6" s="11"/>
      <c r="F6" s="14"/>
      <c r="G6" s="221"/>
      <c r="H6" s="16">
        <v>-13719.842351525906</v>
      </c>
    </row>
    <row r="7" spans="1:8" ht="25.5" x14ac:dyDescent="0.25">
      <c r="A7" s="17" t="s">
        <v>3</v>
      </c>
      <c r="B7" s="4"/>
      <c r="C7" s="4"/>
      <c r="D7" s="13"/>
      <c r="E7" s="11"/>
      <c r="F7" s="14"/>
      <c r="G7" s="221"/>
      <c r="H7" s="16">
        <v>340871.04</v>
      </c>
    </row>
    <row r="8" spans="1:8" x14ac:dyDescent="0.25">
      <c r="A8" s="18" t="s">
        <v>4</v>
      </c>
      <c r="B8" s="19"/>
      <c r="C8" s="19"/>
      <c r="D8" s="20"/>
      <c r="E8" s="11"/>
      <c r="F8" s="14"/>
      <c r="G8" s="221"/>
      <c r="H8" s="21">
        <v>340871.04</v>
      </c>
    </row>
    <row r="9" spans="1:8" x14ac:dyDescent="0.25">
      <c r="A9" s="18" t="s">
        <v>5</v>
      </c>
      <c r="B9" s="19"/>
      <c r="C9" s="19"/>
      <c r="D9" s="20"/>
      <c r="E9" s="11"/>
      <c r="F9" s="14"/>
      <c r="G9" s="221"/>
      <c r="H9" s="21">
        <v>184610.87999999998</v>
      </c>
    </row>
    <row r="10" spans="1:8" x14ac:dyDescent="0.25">
      <c r="A10" s="18" t="s">
        <v>6</v>
      </c>
      <c r="B10" s="4"/>
      <c r="C10" s="4"/>
      <c r="D10" s="13"/>
      <c r="E10" s="11"/>
      <c r="F10" s="14"/>
      <c r="G10" s="221"/>
      <c r="H10" s="23">
        <v>156260.16</v>
      </c>
    </row>
    <row r="11" spans="1:8" x14ac:dyDescent="0.25">
      <c r="A11" s="18" t="s">
        <v>7</v>
      </c>
      <c r="B11" s="4"/>
      <c r="C11" s="4"/>
      <c r="D11" s="13"/>
      <c r="E11" s="11"/>
      <c r="F11" s="14"/>
      <c r="G11" s="221"/>
      <c r="H11" s="21">
        <v>51854.039999999994</v>
      </c>
    </row>
    <row r="12" spans="1:8" ht="25.5" x14ac:dyDescent="0.25">
      <c r="A12" s="17" t="s">
        <v>11</v>
      </c>
      <c r="B12" s="11"/>
      <c r="C12" s="11"/>
      <c r="D12" s="25"/>
      <c r="E12" s="11"/>
      <c r="F12" s="14"/>
      <c r="G12" s="221"/>
      <c r="H12" s="21">
        <v>296054.29646121053</v>
      </c>
    </row>
    <row r="13" spans="1:8" x14ac:dyDescent="0.25">
      <c r="A13" s="18" t="s">
        <v>12</v>
      </c>
      <c r="B13" s="4"/>
      <c r="C13" s="4"/>
      <c r="D13" s="13"/>
      <c r="E13" s="11"/>
      <c r="F13" s="14"/>
      <c r="G13" s="221"/>
      <c r="H13" s="21">
        <v>31096.901187263546</v>
      </c>
    </row>
    <row r="14" spans="1:8" x14ac:dyDescent="0.25">
      <c r="A14" s="26"/>
      <c r="B14" s="4"/>
      <c r="C14" s="4"/>
      <c r="D14" s="13"/>
      <c r="E14" s="13"/>
      <c r="F14" s="13"/>
      <c r="G14" s="13"/>
      <c r="H14" s="13"/>
    </row>
    <row r="15" spans="1:8" ht="25.5" x14ac:dyDescent="0.25">
      <c r="A15" s="27" t="s">
        <v>13</v>
      </c>
      <c r="B15" s="11"/>
      <c r="C15" s="11"/>
      <c r="D15" s="12"/>
      <c r="E15" s="12"/>
      <c r="F15" s="12"/>
      <c r="G15" s="12"/>
      <c r="H15" s="12"/>
    </row>
    <row r="16" spans="1:8" x14ac:dyDescent="0.25">
      <c r="A16" s="15" t="s">
        <v>14</v>
      </c>
      <c r="B16" s="11"/>
      <c r="C16" s="4"/>
      <c r="D16" s="13"/>
      <c r="E16" s="11"/>
      <c r="F16" s="14"/>
      <c r="G16" s="221"/>
      <c r="H16" s="16">
        <v>-210021.85235152594</v>
      </c>
    </row>
    <row r="17" spans="1:8" ht="25.5" x14ac:dyDescent="0.25">
      <c r="A17" s="28" t="s">
        <v>15</v>
      </c>
      <c r="B17" s="4"/>
      <c r="C17" s="4"/>
      <c r="D17" s="13"/>
      <c r="E17" s="11"/>
      <c r="F17" s="14"/>
      <c r="G17" s="221"/>
      <c r="H17" s="16">
        <v>302196.15000000002</v>
      </c>
    </row>
    <row r="18" spans="1:8" x14ac:dyDescent="0.25">
      <c r="A18" s="18" t="s">
        <v>4</v>
      </c>
      <c r="B18" s="4"/>
      <c r="C18" s="4"/>
      <c r="D18" s="13"/>
      <c r="E18" s="11"/>
      <c r="F18" s="14"/>
      <c r="G18" s="221"/>
      <c r="H18" s="21">
        <v>302196.15000000002</v>
      </c>
    </row>
    <row r="19" spans="1:8" x14ac:dyDescent="0.25">
      <c r="A19" s="18" t="s">
        <v>5</v>
      </c>
      <c r="B19" s="4"/>
      <c r="C19" s="4"/>
      <c r="D19" s="13"/>
      <c r="E19" s="11"/>
      <c r="F19" s="14"/>
      <c r="G19" s="221"/>
      <c r="H19" s="21">
        <v>190147.05</v>
      </c>
    </row>
    <row r="20" spans="1:8" x14ac:dyDescent="0.25">
      <c r="A20" s="18" t="s">
        <v>6</v>
      </c>
      <c r="B20" s="4"/>
      <c r="C20" s="4"/>
      <c r="D20" s="13"/>
      <c r="E20" s="11"/>
      <c r="F20" s="14"/>
      <c r="G20" s="221"/>
      <c r="H20" s="23">
        <v>112049.1</v>
      </c>
    </row>
    <row r="21" spans="1:8" x14ac:dyDescent="0.25">
      <c r="A21" s="18" t="s">
        <v>16</v>
      </c>
      <c r="B21" s="4"/>
      <c r="C21" s="4"/>
      <c r="D21" s="13"/>
      <c r="E21" s="11"/>
      <c r="F21" s="14"/>
      <c r="G21" s="221"/>
      <c r="H21" s="16">
        <v>92174.297648474079</v>
      </c>
    </row>
    <row r="22" spans="1:8" ht="25.5" x14ac:dyDescent="0.25">
      <c r="A22" s="17" t="s">
        <v>17</v>
      </c>
      <c r="B22" s="11"/>
      <c r="C22" s="11"/>
      <c r="D22" s="25"/>
      <c r="E22" s="11"/>
      <c r="F22" s="14"/>
      <c r="G22" s="221"/>
      <c r="H22" s="21">
        <v>296054.29646121053</v>
      </c>
    </row>
    <row r="23" spans="1:8" x14ac:dyDescent="0.25">
      <c r="A23" s="29" t="s">
        <v>18</v>
      </c>
      <c r="B23" s="4"/>
      <c r="C23" s="4"/>
      <c r="D23" s="13"/>
      <c r="E23" s="11"/>
      <c r="F23" s="14"/>
      <c r="G23" s="221"/>
      <c r="H23" s="21">
        <v>-203879.99881273645</v>
      </c>
    </row>
    <row r="24" spans="1:8" x14ac:dyDescent="0.25">
      <c r="A24" s="30"/>
      <c r="B24" s="4"/>
      <c r="C24" s="4"/>
      <c r="D24" s="13"/>
      <c r="E24" s="4"/>
      <c r="F24" s="4"/>
      <c r="G24" s="4"/>
      <c r="H24" s="4"/>
    </row>
    <row r="25" spans="1:8" ht="15.75" thickBot="1" x14ac:dyDescent="0.3">
      <c r="E25" s="3"/>
      <c r="F25" s="3"/>
      <c r="G25" s="3"/>
      <c r="H25" s="3"/>
    </row>
    <row r="26" spans="1:8" ht="15.75" thickBot="1" x14ac:dyDescent="0.3">
      <c r="A26" s="33" t="s">
        <v>19</v>
      </c>
      <c r="B26" s="34"/>
      <c r="C26" s="35"/>
      <c r="D26" s="36" t="s">
        <v>20</v>
      </c>
      <c r="E26" s="533" t="s">
        <v>413</v>
      </c>
      <c r="F26" s="533"/>
      <c r="G26" s="533"/>
      <c r="H26" s="534"/>
    </row>
    <row r="27" spans="1:8" ht="15.75" thickBot="1" x14ac:dyDescent="0.3">
      <c r="A27" s="224"/>
      <c r="B27" s="39" t="s">
        <v>21</v>
      </c>
      <c r="C27" s="4" t="s">
        <v>22</v>
      </c>
      <c r="D27" s="40" t="s">
        <v>23</v>
      </c>
      <c r="E27" s="529" t="s">
        <v>412</v>
      </c>
      <c r="F27" s="530"/>
      <c r="G27" s="530"/>
      <c r="H27" s="531"/>
    </row>
    <row r="28" spans="1:8" ht="15.75" thickBot="1" x14ac:dyDescent="0.3">
      <c r="A28" s="41" t="s">
        <v>24</v>
      </c>
      <c r="B28" s="39" t="s">
        <v>25</v>
      </c>
      <c r="C28" s="19"/>
      <c r="D28" s="42" t="s">
        <v>26</v>
      </c>
      <c r="E28" s="496" t="s">
        <v>27</v>
      </c>
      <c r="F28" s="497"/>
      <c r="G28" s="43" t="s">
        <v>28</v>
      </c>
      <c r="H28" s="44"/>
    </row>
    <row r="29" spans="1:8" ht="17.25" thickBot="1" x14ac:dyDescent="0.3">
      <c r="A29" s="228"/>
      <c r="B29" s="428"/>
      <c r="C29" s="229"/>
      <c r="D29" s="230"/>
      <c r="E29" s="105" t="s">
        <v>29</v>
      </c>
      <c r="F29" s="231" t="s">
        <v>30</v>
      </c>
      <c r="G29" s="105" t="s">
        <v>29</v>
      </c>
      <c r="H29" s="231" t="s">
        <v>31</v>
      </c>
    </row>
    <row r="30" spans="1:8" ht="57.75" customHeight="1" thickBot="1" x14ac:dyDescent="0.3">
      <c r="A30" s="543" t="s">
        <v>32</v>
      </c>
      <c r="B30" s="544"/>
      <c r="C30" s="544"/>
      <c r="D30" s="544"/>
      <c r="E30" s="233"/>
      <c r="F30" s="234">
        <v>23626.1</v>
      </c>
      <c r="G30" s="235"/>
      <c r="H30" s="46">
        <v>374.14800000000002</v>
      </c>
    </row>
    <row r="31" spans="1:8" ht="26.25" thickBot="1" x14ac:dyDescent="0.3">
      <c r="A31" s="47" t="s">
        <v>33</v>
      </c>
      <c r="B31" s="48"/>
      <c r="C31" s="49"/>
      <c r="D31" s="76"/>
      <c r="E31" s="238">
        <v>2058.4</v>
      </c>
      <c r="F31" s="239">
        <v>6254.41</v>
      </c>
      <c r="G31" s="235"/>
      <c r="H31" s="46">
        <v>14.408800000000001</v>
      </c>
    </row>
    <row r="32" spans="1:8" ht="90" x14ac:dyDescent="0.25">
      <c r="A32" s="241" t="s">
        <v>34</v>
      </c>
      <c r="B32" s="242" t="s">
        <v>35</v>
      </c>
      <c r="C32" s="51" t="s">
        <v>36</v>
      </c>
      <c r="D32" s="243">
        <v>6.7000000000000002E-3</v>
      </c>
      <c r="E32" s="244">
        <v>2058.4</v>
      </c>
      <c r="F32" s="245">
        <v>14.41</v>
      </c>
      <c r="G32" s="246">
        <v>2058.4</v>
      </c>
      <c r="H32" s="247">
        <v>14.408800000000001</v>
      </c>
    </row>
    <row r="33" spans="1:8" x14ac:dyDescent="0.25">
      <c r="A33" s="248" t="s">
        <v>37</v>
      </c>
      <c r="B33" s="52" t="s">
        <v>38</v>
      </c>
      <c r="C33" s="53" t="s">
        <v>39</v>
      </c>
      <c r="D33" s="249"/>
      <c r="E33" s="250"/>
      <c r="F33" s="245">
        <v>6240</v>
      </c>
      <c r="G33" s="128"/>
      <c r="H33" s="247">
        <v>0</v>
      </c>
    </row>
    <row r="34" spans="1:8" ht="15.75" thickBot="1" x14ac:dyDescent="0.3">
      <c r="A34" s="251" t="s">
        <v>40</v>
      </c>
      <c r="B34" s="54" t="s">
        <v>41</v>
      </c>
      <c r="C34" s="53"/>
      <c r="D34" s="249" t="s">
        <v>42</v>
      </c>
      <c r="E34" s="250">
        <v>78</v>
      </c>
      <c r="F34" s="245">
        <v>6240</v>
      </c>
      <c r="G34" s="246">
        <v>0</v>
      </c>
      <c r="H34" s="247">
        <v>0</v>
      </c>
    </row>
    <row r="35" spans="1:8" ht="15.75" thickBot="1" x14ac:dyDescent="0.3">
      <c r="A35" s="47" t="s">
        <v>47</v>
      </c>
      <c r="B35" s="60"/>
      <c r="C35" s="61"/>
      <c r="D35" s="76"/>
      <c r="E35" s="258">
        <v>78.5</v>
      </c>
      <c r="F35" s="239">
        <v>156.61000000000001</v>
      </c>
      <c r="G35" s="235"/>
      <c r="H35" s="46">
        <v>156.37199999999999</v>
      </c>
    </row>
    <row r="36" spans="1:8" ht="79.5" thickBot="1" x14ac:dyDescent="0.3">
      <c r="A36" s="50" t="s">
        <v>48</v>
      </c>
      <c r="B36" s="63" t="s">
        <v>38</v>
      </c>
      <c r="C36" s="64" t="s">
        <v>49</v>
      </c>
      <c r="D36" s="243">
        <v>0.16800000000000001</v>
      </c>
      <c r="E36" s="122">
        <v>78.5</v>
      </c>
      <c r="F36" s="259">
        <v>156.61000000000001</v>
      </c>
      <c r="G36" s="246">
        <v>78.5</v>
      </c>
      <c r="H36" s="247">
        <v>156.37199999999999</v>
      </c>
    </row>
    <row r="37" spans="1:8" ht="26.25" thickBot="1" x14ac:dyDescent="0.3">
      <c r="A37" s="47" t="s">
        <v>54</v>
      </c>
      <c r="B37" s="60"/>
      <c r="C37" s="71"/>
      <c r="D37" s="76"/>
      <c r="E37" s="269">
        <v>2058.4</v>
      </c>
      <c r="F37" s="239">
        <v>14.41</v>
      </c>
      <c r="G37" s="270"/>
      <c r="H37" s="129">
        <v>14.408800000000001</v>
      </c>
    </row>
    <row r="38" spans="1:8" ht="102" thickBot="1" x14ac:dyDescent="0.3">
      <c r="A38" s="50" t="s">
        <v>55</v>
      </c>
      <c r="B38" s="63" t="s">
        <v>56</v>
      </c>
      <c r="C38" s="64" t="s">
        <v>36</v>
      </c>
      <c r="D38" s="243">
        <v>6.7000000000000002E-3</v>
      </c>
      <c r="E38" s="250">
        <v>2058.4</v>
      </c>
      <c r="F38" s="259">
        <v>14.41</v>
      </c>
      <c r="G38" s="246">
        <v>2058.4</v>
      </c>
      <c r="H38" s="247">
        <v>14.408800000000001</v>
      </c>
    </row>
    <row r="39" spans="1:8" ht="39" thickBot="1" x14ac:dyDescent="0.3">
      <c r="A39" s="47" t="s">
        <v>60</v>
      </c>
      <c r="B39" s="60"/>
      <c r="C39" s="71"/>
      <c r="D39" s="76"/>
      <c r="E39" s="276">
        <v>2058.4</v>
      </c>
      <c r="F39" s="239">
        <v>254.42</v>
      </c>
      <c r="G39" s="277"/>
      <c r="H39" s="278">
        <v>0</v>
      </c>
    </row>
    <row r="40" spans="1:8" ht="113.25" thickBot="1" x14ac:dyDescent="0.3">
      <c r="A40" s="50" t="s">
        <v>61</v>
      </c>
      <c r="B40" s="63" t="s">
        <v>56</v>
      </c>
      <c r="C40" s="64" t="s">
        <v>36</v>
      </c>
      <c r="D40" s="243">
        <v>0.12</v>
      </c>
      <c r="E40" s="250">
        <v>2058.4</v>
      </c>
      <c r="F40" s="259">
        <v>254.42</v>
      </c>
      <c r="G40" s="246">
        <v>0</v>
      </c>
      <c r="H40" s="247">
        <v>0</v>
      </c>
    </row>
    <row r="41" spans="1:8" ht="26.25" thickBot="1" x14ac:dyDescent="0.3">
      <c r="A41" s="47" t="s">
        <v>62</v>
      </c>
      <c r="B41" s="60"/>
      <c r="C41" s="71"/>
      <c r="D41" s="76"/>
      <c r="E41" s="238">
        <v>500</v>
      </c>
      <c r="F41" s="239">
        <v>16236</v>
      </c>
      <c r="G41" s="235"/>
      <c r="H41" s="280">
        <v>0</v>
      </c>
    </row>
    <row r="42" spans="1:8" ht="33.75" x14ac:dyDescent="0.25">
      <c r="A42" s="68" t="s">
        <v>63</v>
      </c>
      <c r="B42" s="63" t="s">
        <v>38</v>
      </c>
      <c r="C42" s="64" t="s">
        <v>64</v>
      </c>
      <c r="D42" s="243">
        <v>0.54</v>
      </c>
      <c r="E42" s="122">
        <v>500</v>
      </c>
      <c r="F42" s="259">
        <v>575</v>
      </c>
      <c r="G42" s="246">
        <v>0</v>
      </c>
      <c r="H42" s="247">
        <v>0</v>
      </c>
    </row>
    <row r="43" spans="1:8" ht="33.75" x14ac:dyDescent="0.25">
      <c r="A43" s="59" t="s">
        <v>65</v>
      </c>
      <c r="B43" s="65" t="s">
        <v>38</v>
      </c>
      <c r="C43" s="66" t="s">
        <v>66</v>
      </c>
      <c r="D43" s="255">
        <v>6.6000000000000003E-2</v>
      </c>
      <c r="E43" s="122">
        <v>500</v>
      </c>
      <c r="F43" s="259">
        <v>141</v>
      </c>
      <c r="G43" s="246">
        <v>0</v>
      </c>
      <c r="H43" s="247">
        <v>0</v>
      </c>
    </row>
    <row r="44" spans="1:8" ht="16.5" x14ac:dyDescent="0.25">
      <c r="A44" s="272" t="s">
        <v>50</v>
      </c>
      <c r="B44" s="65"/>
      <c r="C44" s="66" t="s">
        <v>57</v>
      </c>
      <c r="D44" s="255"/>
      <c r="E44" s="250"/>
      <c r="F44" s="259">
        <v>15520</v>
      </c>
      <c r="G44" s="128"/>
      <c r="H44" s="260">
        <v>0</v>
      </c>
    </row>
    <row r="45" spans="1:8" ht="15.75" thickBot="1" x14ac:dyDescent="0.3">
      <c r="A45" s="283" t="s">
        <v>69</v>
      </c>
      <c r="B45" s="65"/>
      <c r="C45" s="78"/>
      <c r="D45" s="282"/>
      <c r="E45" s="250"/>
      <c r="F45" s="259">
        <v>15520</v>
      </c>
      <c r="G45" s="128"/>
      <c r="H45" s="260">
        <v>0</v>
      </c>
    </row>
    <row r="46" spans="1:8" ht="26.25" thickBot="1" x14ac:dyDescent="0.3">
      <c r="A46" s="47" t="s">
        <v>72</v>
      </c>
      <c r="B46" s="83"/>
      <c r="C46" s="83"/>
      <c r="D46" s="286"/>
      <c r="E46" s="238">
        <v>221</v>
      </c>
      <c r="F46" s="239">
        <v>83.98</v>
      </c>
      <c r="G46" s="235"/>
      <c r="H46" s="287">
        <v>83.98</v>
      </c>
    </row>
    <row r="47" spans="1:8" ht="68.25" thickBot="1" x14ac:dyDescent="0.3">
      <c r="A47" s="50" t="s">
        <v>73</v>
      </c>
      <c r="B47" s="84" t="s">
        <v>38</v>
      </c>
      <c r="C47" s="63" t="s">
        <v>36</v>
      </c>
      <c r="D47" s="243">
        <v>0.53</v>
      </c>
      <c r="E47" s="122">
        <v>221</v>
      </c>
      <c r="F47" s="259">
        <v>83.98</v>
      </c>
      <c r="G47" s="246">
        <v>221</v>
      </c>
      <c r="H47" s="247">
        <v>83.98</v>
      </c>
    </row>
    <row r="48" spans="1:8" ht="26.25" thickBot="1" x14ac:dyDescent="0.3">
      <c r="A48" s="47" t="s">
        <v>77</v>
      </c>
      <c r="B48" s="60"/>
      <c r="C48" s="71"/>
      <c r="D48" s="76"/>
      <c r="E48" s="291">
        <v>2058.4</v>
      </c>
      <c r="F48" s="239">
        <v>47.34</v>
      </c>
      <c r="G48" s="278"/>
      <c r="H48" s="287">
        <v>47.343200000000003</v>
      </c>
    </row>
    <row r="49" spans="1:8" ht="90.75" thickBot="1" x14ac:dyDescent="0.3">
      <c r="A49" s="50" t="s">
        <v>78</v>
      </c>
      <c r="B49" s="63" t="s">
        <v>56</v>
      </c>
      <c r="C49" s="64" t="s">
        <v>64</v>
      </c>
      <c r="D49" s="243">
        <v>2.1999999999999999E-2</v>
      </c>
      <c r="E49" s="250">
        <v>2058.4</v>
      </c>
      <c r="F49" s="259">
        <v>47.34</v>
      </c>
      <c r="G49" s="246">
        <v>2058.4</v>
      </c>
      <c r="H49" s="247">
        <v>47.343200000000003</v>
      </c>
    </row>
    <row r="50" spans="1:8" ht="26.25" thickBot="1" x14ac:dyDescent="0.3">
      <c r="A50" s="90" t="s">
        <v>90</v>
      </c>
      <c r="B50" s="292"/>
      <c r="C50" s="165"/>
      <c r="D50" s="293"/>
      <c r="E50" s="276">
        <v>2058.4</v>
      </c>
      <c r="F50" s="239">
        <v>254.42</v>
      </c>
      <c r="G50" s="278"/>
      <c r="H50" s="280">
        <v>0</v>
      </c>
    </row>
    <row r="51" spans="1:8" ht="68.25" thickBot="1" x14ac:dyDescent="0.3">
      <c r="A51" s="91" t="s">
        <v>91</v>
      </c>
      <c r="B51" s="92" t="s">
        <v>56</v>
      </c>
      <c r="C51" s="294" t="s">
        <v>36</v>
      </c>
      <c r="D51" s="243">
        <v>0.12</v>
      </c>
      <c r="E51" s="250">
        <v>2058.4</v>
      </c>
      <c r="F51" s="259">
        <v>254.42</v>
      </c>
      <c r="G51" s="246">
        <v>0</v>
      </c>
      <c r="H51" s="247">
        <v>0</v>
      </c>
    </row>
    <row r="52" spans="1:8" ht="26.25" thickBot="1" x14ac:dyDescent="0.3">
      <c r="A52" s="47" t="s">
        <v>92</v>
      </c>
      <c r="B52" s="60"/>
      <c r="C52" s="71"/>
      <c r="D52" s="76"/>
      <c r="E52" s="276">
        <v>2058.4</v>
      </c>
      <c r="F52" s="239">
        <v>57.64</v>
      </c>
      <c r="G52" s="46"/>
      <c r="H52" s="280">
        <v>57.635200000000005</v>
      </c>
    </row>
    <row r="53" spans="1:8" ht="17.25" thickBot="1" x14ac:dyDescent="0.3">
      <c r="A53" s="50" t="s">
        <v>93</v>
      </c>
      <c r="B53" s="63" t="s">
        <v>56</v>
      </c>
      <c r="C53" s="64"/>
      <c r="D53" s="243">
        <v>2.7E-2</v>
      </c>
      <c r="E53" s="250">
        <v>2058.4</v>
      </c>
      <c r="F53" s="259">
        <v>57.64</v>
      </c>
      <c r="G53" s="246">
        <v>2058.4</v>
      </c>
      <c r="H53" s="247">
        <v>57.635200000000005</v>
      </c>
    </row>
    <row r="54" spans="1:8" ht="51.75" thickBot="1" x14ac:dyDescent="0.3">
      <c r="A54" s="47" t="s">
        <v>99</v>
      </c>
      <c r="B54" s="60"/>
      <c r="C54" s="61"/>
      <c r="D54" s="76"/>
      <c r="E54" s="276">
        <v>7</v>
      </c>
      <c r="F54" s="239">
        <v>266.88</v>
      </c>
      <c r="G54" s="235"/>
      <c r="H54" s="280">
        <v>0</v>
      </c>
    </row>
    <row r="55" spans="1:8" ht="78.75" x14ac:dyDescent="0.25">
      <c r="A55" s="68" t="s">
        <v>100</v>
      </c>
      <c r="B55" s="63" t="s">
        <v>101</v>
      </c>
      <c r="C55" s="95" t="s">
        <v>49</v>
      </c>
      <c r="D55" s="243">
        <v>3.38</v>
      </c>
      <c r="E55" s="250">
        <v>7</v>
      </c>
      <c r="F55" s="259">
        <v>48.23</v>
      </c>
      <c r="G55" s="246">
        <v>0</v>
      </c>
      <c r="H55" s="247">
        <v>0</v>
      </c>
    </row>
    <row r="56" spans="1:8" x14ac:dyDescent="0.25">
      <c r="A56" s="297" t="s">
        <v>102</v>
      </c>
      <c r="B56" s="65"/>
      <c r="C56" s="96"/>
      <c r="D56" s="255"/>
      <c r="E56" s="250"/>
      <c r="F56" s="259">
        <v>218.65</v>
      </c>
      <c r="G56" s="128"/>
      <c r="H56" s="298">
        <v>0</v>
      </c>
    </row>
    <row r="57" spans="1:8" x14ac:dyDescent="0.25">
      <c r="A57" s="166" t="s">
        <v>103</v>
      </c>
      <c r="B57" s="77" t="s">
        <v>38</v>
      </c>
      <c r="C57" s="97"/>
      <c r="D57" s="296">
        <v>760.19880999999998</v>
      </c>
      <c r="E57" s="250">
        <v>0.1</v>
      </c>
      <c r="F57" s="259">
        <v>78.650000000000006</v>
      </c>
      <c r="G57" s="246">
        <v>0</v>
      </c>
      <c r="H57" s="247">
        <v>0</v>
      </c>
    </row>
    <row r="58" spans="1:8" ht="15.75" thickBot="1" x14ac:dyDescent="0.3">
      <c r="A58" s="301" t="s">
        <v>106</v>
      </c>
      <c r="B58" s="65" t="s">
        <v>107</v>
      </c>
      <c r="C58" s="96"/>
      <c r="D58" s="299"/>
      <c r="E58" s="302"/>
      <c r="F58" s="303">
        <v>140</v>
      </c>
      <c r="G58" s="246"/>
      <c r="H58" s="304">
        <v>0</v>
      </c>
    </row>
    <row r="59" spans="1:8" ht="57" customHeight="1" thickBot="1" x14ac:dyDescent="0.3">
      <c r="A59" s="543" t="s">
        <v>136</v>
      </c>
      <c r="B59" s="544"/>
      <c r="C59" s="544"/>
      <c r="D59" s="545"/>
      <c r="E59" s="307"/>
      <c r="F59" s="308">
        <v>102888.62</v>
      </c>
      <c r="G59" s="45"/>
      <c r="H59" s="309">
        <v>83811.516000000003</v>
      </c>
    </row>
    <row r="60" spans="1:8" ht="39" thickBot="1" x14ac:dyDescent="0.3">
      <c r="A60" s="47" t="s">
        <v>139</v>
      </c>
      <c r="B60" s="60"/>
      <c r="C60" s="71"/>
      <c r="D60" s="76"/>
      <c r="E60" s="312">
        <v>25</v>
      </c>
      <c r="F60" s="311">
        <v>3414.45</v>
      </c>
      <c r="G60" s="235"/>
      <c r="H60" s="280">
        <v>2522.34</v>
      </c>
    </row>
    <row r="61" spans="1:8" x14ac:dyDescent="0.25">
      <c r="A61" s="50" t="s">
        <v>140</v>
      </c>
      <c r="B61" s="63" t="s">
        <v>141</v>
      </c>
      <c r="C61" s="106" t="s">
        <v>142</v>
      </c>
      <c r="D61" s="243">
        <v>35</v>
      </c>
      <c r="E61" s="250">
        <v>25</v>
      </c>
      <c r="F61" s="259">
        <v>2625</v>
      </c>
      <c r="G61" s="246">
        <v>45</v>
      </c>
      <c r="H61" s="247">
        <v>1575</v>
      </c>
    </row>
    <row r="62" spans="1:8" x14ac:dyDescent="0.25">
      <c r="A62" s="313" t="s">
        <v>102</v>
      </c>
      <c r="B62" s="65"/>
      <c r="C62" s="107"/>
      <c r="D62" s="255"/>
      <c r="E62" s="250"/>
      <c r="F62" s="259">
        <v>789.45</v>
      </c>
      <c r="G62" s="274"/>
      <c r="H62" s="247">
        <v>947.34</v>
      </c>
    </row>
    <row r="63" spans="1:8" ht="17.25" thickBot="1" x14ac:dyDescent="0.3">
      <c r="A63" s="75" t="s">
        <v>143</v>
      </c>
      <c r="B63" s="65" t="s">
        <v>41</v>
      </c>
      <c r="C63" s="107" t="s">
        <v>144</v>
      </c>
      <c r="D63" s="255">
        <v>52.63</v>
      </c>
      <c r="E63" s="314">
        <v>15</v>
      </c>
      <c r="F63" s="315">
        <v>789.45</v>
      </c>
      <c r="G63" s="246">
        <v>18</v>
      </c>
      <c r="H63" s="247">
        <v>947.34</v>
      </c>
    </row>
    <row r="64" spans="1:8" ht="51.75" thickBot="1" x14ac:dyDescent="0.3">
      <c r="A64" s="47" t="s">
        <v>147</v>
      </c>
      <c r="B64" s="111"/>
      <c r="C64" s="112"/>
      <c r="D64" s="318"/>
      <c r="E64" s="319"/>
      <c r="F64" s="311">
        <v>64837.74</v>
      </c>
      <c r="G64" s="235"/>
      <c r="H64" s="280">
        <v>62191.051000000007</v>
      </c>
    </row>
    <row r="65" spans="1:8" ht="45" x14ac:dyDescent="0.25">
      <c r="A65" s="113" t="s">
        <v>148</v>
      </c>
      <c r="B65" s="63"/>
      <c r="C65" s="109"/>
      <c r="D65" s="243"/>
      <c r="E65" s="250"/>
      <c r="F65" s="259">
        <v>3391.39</v>
      </c>
      <c r="G65" s="320"/>
      <c r="H65" s="321">
        <v>2593.6799999999998</v>
      </c>
    </row>
    <row r="66" spans="1:8" x14ac:dyDescent="0.25">
      <c r="A66" s="140" t="s">
        <v>149</v>
      </c>
      <c r="B66" s="65" t="s">
        <v>38</v>
      </c>
      <c r="C66" s="114" t="s">
        <v>36</v>
      </c>
      <c r="D66" s="255">
        <v>1.17</v>
      </c>
      <c r="E66" s="250">
        <v>1114.8</v>
      </c>
      <c r="F66" s="259">
        <v>1304.32</v>
      </c>
      <c r="G66" s="246">
        <v>433</v>
      </c>
      <c r="H66" s="247">
        <v>506.60999999999996</v>
      </c>
    </row>
    <row r="67" spans="1:8" x14ac:dyDescent="0.25">
      <c r="A67" s="322" t="s">
        <v>150</v>
      </c>
      <c r="B67" s="65" t="s">
        <v>38</v>
      </c>
      <c r="C67" s="115" t="s">
        <v>49</v>
      </c>
      <c r="D67" s="255">
        <v>0.47</v>
      </c>
      <c r="E67" s="256">
        <v>254.7</v>
      </c>
      <c r="F67" s="259">
        <v>1400.85</v>
      </c>
      <c r="G67" s="246">
        <v>254.7</v>
      </c>
      <c r="H67" s="247">
        <v>1400.8500000000001</v>
      </c>
    </row>
    <row r="68" spans="1:8" x14ac:dyDescent="0.25">
      <c r="A68" s="82" t="s">
        <v>151</v>
      </c>
      <c r="B68" s="65" t="s">
        <v>152</v>
      </c>
      <c r="C68" s="115" t="s">
        <v>49</v>
      </c>
      <c r="D68" s="255">
        <v>58.41</v>
      </c>
      <c r="E68" s="256">
        <v>1</v>
      </c>
      <c r="F68" s="259">
        <v>686.22</v>
      </c>
      <c r="G68" s="246">
        <v>1</v>
      </c>
      <c r="H68" s="247">
        <v>686.21999999999991</v>
      </c>
    </row>
    <row r="69" spans="1:8" x14ac:dyDescent="0.25">
      <c r="A69" s="323" t="s">
        <v>102</v>
      </c>
      <c r="B69" s="77"/>
      <c r="C69" s="116"/>
      <c r="D69" s="324"/>
      <c r="E69" s="325"/>
      <c r="F69" s="326">
        <v>39967.47</v>
      </c>
      <c r="G69" s="128"/>
      <c r="H69" s="260">
        <v>35373.01</v>
      </c>
    </row>
    <row r="70" spans="1:8" x14ac:dyDescent="0.25">
      <c r="A70" s="74" t="s">
        <v>171</v>
      </c>
      <c r="B70" s="118" t="s">
        <v>101</v>
      </c>
      <c r="C70" s="66"/>
      <c r="D70" s="255">
        <v>4095.87</v>
      </c>
      <c r="E70" s="252">
        <v>1</v>
      </c>
      <c r="F70" s="275">
        <v>4095.87</v>
      </c>
      <c r="G70" s="246">
        <v>1</v>
      </c>
      <c r="H70" s="247">
        <v>4095.87</v>
      </c>
    </row>
    <row r="71" spans="1:8" x14ac:dyDescent="0.25">
      <c r="A71" s="74" t="s">
        <v>172</v>
      </c>
      <c r="B71" s="88" t="s">
        <v>41</v>
      </c>
      <c r="C71" s="110"/>
      <c r="D71" s="255">
        <v>476.46</v>
      </c>
      <c r="E71" s="252">
        <v>35</v>
      </c>
      <c r="F71" s="275">
        <v>16676.099999999999</v>
      </c>
      <c r="G71" s="246">
        <v>6</v>
      </c>
      <c r="H71" s="247">
        <v>2858.7599999999998</v>
      </c>
    </row>
    <row r="72" spans="1:8" x14ac:dyDescent="0.25">
      <c r="A72" s="74" t="s">
        <v>173</v>
      </c>
      <c r="B72" s="88" t="s">
        <v>41</v>
      </c>
      <c r="C72" s="110"/>
      <c r="D72" s="255">
        <v>518.34</v>
      </c>
      <c r="E72" s="250"/>
      <c r="F72" s="259">
        <v>0</v>
      </c>
      <c r="G72" s="246">
        <v>41</v>
      </c>
      <c r="H72" s="247">
        <v>21251.940000000002</v>
      </c>
    </row>
    <row r="73" spans="1:8" x14ac:dyDescent="0.25">
      <c r="A73" s="74" t="s">
        <v>176</v>
      </c>
      <c r="B73" s="88" t="s">
        <v>101</v>
      </c>
      <c r="C73" s="110"/>
      <c r="D73" s="255">
        <v>5917.23</v>
      </c>
      <c r="E73" s="250">
        <v>2</v>
      </c>
      <c r="F73" s="259">
        <v>11471.26</v>
      </c>
      <c r="G73" s="246">
        <v>0</v>
      </c>
      <c r="H73" s="247">
        <v>0</v>
      </c>
    </row>
    <row r="74" spans="1:8" x14ac:dyDescent="0.25">
      <c r="A74" s="327" t="s">
        <v>179</v>
      </c>
      <c r="B74" s="65" t="s">
        <v>51</v>
      </c>
      <c r="C74" s="66"/>
      <c r="D74" s="299">
        <v>255.48</v>
      </c>
      <c r="E74" s="250"/>
      <c r="F74" s="259">
        <v>0</v>
      </c>
      <c r="G74" s="246">
        <v>2</v>
      </c>
      <c r="H74" s="247">
        <v>510.96</v>
      </c>
    </row>
    <row r="75" spans="1:8" x14ac:dyDescent="0.25">
      <c r="A75" s="327" t="s">
        <v>182</v>
      </c>
      <c r="B75" s="65" t="s">
        <v>51</v>
      </c>
      <c r="C75" s="66"/>
      <c r="D75" s="299">
        <v>579.79999999999995</v>
      </c>
      <c r="E75" s="250"/>
      <c r="F75" s="259">
        <v>0</v>
      </c>
      <c r="G75" s="246">
        <v>1</v>
      </c>
      <c r="H75" s="247">
        <v>579.79999999999995</v>
      </c>
    </row>
    <row r="76" spans="1:8" x14ac:dyDescent="0.25">
      <c r="A76" s="327" t="s">
        <v>185</v>
      </c>
      <c r="B76" s="65" t="s">
        <v>51</v>
      </c>
      <c r="C76" s="66"/>
      <c r="D76" s="268">
        <v>658.11</v>
      </c>
      <c r="E76" s="250"/>
      <c r="F76" s="259">
        <v>0</v>
      </c>
      <c r="G76" s="246">
        <v>2</v>
      </c>
      <c r="H76" s="247">
        <v>1316.22</v>
      </c>
    </row>
    <row r="77" spans="1:8" x14ac:dyDescent="0.25">
      <c r="A77" s="328" t="s">
        <v>387</v>
      </c>
      <c r="B77" s="65" t="s">
        <v>51</v>
      </c>
      <c r="C77" s="66"/>
      <c r="D77" s="268">
        <v>225.97</v>
      </c>
      <c r="E77" s="250">
        <v>2</v>
      </c>
      <c r="F77" s="259">
        <v>641.84</v>
      </c>
      <c r="G77" s="246">
        <v>0</v>
      </c>
      <c r="H77" s="247">
        <v>0</v>
      </c>
    </row>
    <row r="78" spans="1:8" x14ac:dyDescent="0.25">
      <c r="A78" s="120" t="s">
        <v>388</v>
      </c>
      <c r="B78" s="65" t="s">
        <v>51</v>
      </c>
      <c r="C78" s="66"/>
      <c r="D78" s="268">
        <v>788.17</v>
      </c>
      <c r="E78" s="252">
        <v>4</v>
      </c>
      <c r="F78" s="275">
        <v>907.2</v>
      </c>
      <c r="G78" s="246">
        <v>7</v>
      </c>
      <c r="H78" s="247">
        <v>1592.68</v>
      </c>
    </row>
    <row r="79" spans="1:8" x14ac:dyDescent="0.25">
      <c r="A79" s="330" t="s">
        <v>190</v>
      </c>
      <c r="B79" s="118"/>
      <c r="C79" s="116"/>
      <c r="D79" s="324"/>
      <c r="E79" s="302">
        <v>2058.4</v>
      </c>
      <c r="F79" s="331">
        <v>6175.2</v>
      </c>
      <c r="G79" s="128"/>
      <c r="H79" s="260">
        <v>3166.78</v>
      </c>
    </row>
    <row r="80" spans="1:8" x14ac:dyDescent="0.25">
      <c r="A80" s="98" t="s">
        <v>191</v>
      </c>
      <c r="B80" s="88" t="s">
        <v>81</v>
      </c>
      <c r="C80" s="66"/>
      <c r="D80" s="255">
        <v>99.05</v>
      </c>
      <c r="E80" s="264"/>
      <c r="F80" s="262"/>
      <c r="G80" s="246">
        <v>5</v>
      </c>
      <c r="H80" s="247">
        <v>486.8</v>
      </c>
    </row>
    <row r="81" spans="1:8" x14ac:dyDescent="0.25">
      <c r="A81" s="117" t="s">
        <v>201</v>
      </c>
      <c r="B81" s="73" t="s">
        <v>51</v>
      </c>
      <c r="C81" s="107"/>
      <c r="D81" s="255">
        <v>66.23</v>
      </c>
      <c r="E81" s="264"/>
      <c r="F81" s="262"/>
      <c r="G81" s="246">
        <v>3</v>
      </c>
      <c r="H81" s="247">
        <v>194.79000000000002</v>
      </c>
    </row>
    <row r="82" spans="1:8" x14ac:dyDescent="0.25">
      <c r="A82" s="117" t="s">
        <v>210</v>
      </c>
      <c r="B82" s="88" t="s">
        <v>101</v>
      </c>
      <c r="C82" s="107"/>
      <c r="D82" s="255">
        <v>44.49</v>
      </c>
      <c r="E82" s="264"/>
      <c r="F82" s="262"/>
      <c r="G82" s="246">
        <v>4</v>
      </c>
      <c r="H82" s="247">
        <v>199.44</v>
      </c>
    </row>
    <row r="83" spans="1:8" x14ac:dyDescent="0.25">
      <c r="A83" s="117" t="s">
        <v>211</v>
      </c>
      <c r="B83" s="88" t="s">
        <v>101</v>
      </c>
      <c r="C83" s="107"/>
      <c r="D83" s="255">
        <v>49.86</v>
      </c>
      <c r="E83" s="264"/>
      <c r="F83" s="262"/>
      <c r="G83" s="246">
        <v>2</v>
      </c>
      <c r="H83" s="247">
        <v>99.72</v>
      </c>
    </row>
    <row r="84" spans="1:8" x14ac:dyDescent="0.25">
      <c r="A84" s="141" t="s">
        <v>213</v>
      </c>
      <c r="B84" s="88" t="s">
        <v>101</v>
      </c>
      <c r="C84" s="107"/>
      <c r="D84" s="255">
        <v>48.25</v>
      </c>
      <c r="E84" s="264"/>
      <c r="F84" s="262"/>
      <c r="G84" s="246">
        <v>5</v>
      </c>
      <c r="H84" s="247">
        <v>238.75</v>
      </c>
    </row>
    <row r="85" spans="1:8" x14ac:dyDescent="0.25">
      <c r="A85" s="87" t="s">
        <v>216</v>
      </c>
      <c r="B85" s="88" t="s">
        <v>217</v>
      </c>
      <c r="C85" s="107"/>
      <c r="D85" s="255">
        <v>605.26</v>
      </c>
      <c r="E85" s="264"/>
      <c r="F85" s="262"/>
      <c r="G85" s="246">
        <v>3</v>
      </c>
      <c r="H85" s="247">
        <v>1788.96</v>
      </c>
    </row>
    <row r="86" spans="1:8" x14ac:dyDescent="0.25">
      <c r="A86" s="119" t="s">
        <v>394</v>
      </c>
      <c r="B86" s="86" t="s">
        <v>101</v>
      </c>
      <c r="C86" s="107"/>
      <c r="D86" s="255">
        <v>173.4</v>
      </c>
      <c r="E86" s="264"/>
      <c r="F86" s="262"/>
      <c r="G86" s="246">
        <v>1</v>
      </c>
      <c r="H86" s="247">
        <v>158.32</v>
      </c>
    </row>
    <row r="87" spans="1:8" x14ac:dyDescent="0.25">
      <c r="A87" s="126" t="s">
        <v>219</v>
      </c>
      <c r="B87" s="430" t="s">
        <v>152</v>
      </c>
      <c r="C87" s="423"/>
      <c r="D87" s="424"/>
      <c r="E87" s="302">
        <v>1</v>
      </c>
      <c r="F87" s="331">
        <v>11000</v>
      </c>
      <c r="G87" s="55"/>
      <c r="H87" s="298">
        <v>14091.380999999999</v>
      </c>
    </row>
    <row r="88" spans="1:8" x14ac:dyDescent="0.25">
      <c r="A88" s="74" t="s">
        <v>220</v>
      </c>
      <c r="B88" s="101" t="s">
        <v>38</v>
      </c>
      <c r="C88" s="107"/>
      <c r="D88" s="255">
        <v>229.1</v>
      </c>
      <c r="E88" s="264"/>
      <c r="F88" s="262"/>
      <c r="G88" s="246">
        <v>36.75</v>
      </c>
      <c r="H88" s="247">
        <v>9044.780999999999</v>
      </c>
    </row>
    <row r="89" spans="1:8" x14ac:dyDescent="0.25">
      <c r="A89" s="74" t="s">
        <v>221</v>
      </c>
      <c r="B89" s="86" t="s">
        <v>101</v>
      </c>
      <c r="C89" s="107"/>
      <c r="D89" s="255">
        <v>607.54000000000042</v>
      </c>
      <c r="E89" s="264"/>
      <c r="F89" s="262"/>
      <c r="G89" s="246">
        <v>2</v>
      </c>
      <c r="H89" s="247">
        <v>1215.08</v>
      </c>
    </row>
    <row r="90" spans="1:8" x14ac:dyDescent="0.25">
      <c r="A90" s="74" t="s">
        <v>222</v>
      </c>
      <c r="B90" s="86" t="s">
        <v>101</v>
      </c>
      <c r="C90" s="107"/>
      <c r="D90" s="255">
        <v>718.93</v>
      </c>
      <c r="E90" s="264"/>
      <c r="F90" s="262"/>
      <c r="G90" s="246">
        <v>1</v>
      </c>
      <c r="H90" s="247">
        <v>718.93</v>
      </c>
    </row>
    <row r="91" spans="1:8" x14ac:dyDescent="0.25">
      <c r="A91" s="74" t="s">
        <v>223</v>
      </c>
      <c r="B91" s="88" t="s">
        <v>101</v>
      </c>
      <c r="C91" s="107"/>
      <c r="D91" s="255">
        <v>1412.1</v>
      </c>
      <c r="E91" s="264"/>
      <c r="F91" s="262"/>
      <c r="G91" s="246">
        <v>2</v>
      </c>
      <c r="H91" s="247">
        <v>2809.19</v>
      </c>
    </row>
    <row r="92" spans="1:8" x14ac:dyDescent="0.25">
      <c r="A92" s="100" t="s">
        <v>226</v>
      </c>
      <c r="B92" s="86" t="s">
        <v>101</v>
      </c>
      <c r="C92" s="107"/>
      <c r="D92" s="255">
        <v>60.68</v>
      </c>
      <c r="E92" s="264"/>
      <c r="F92" s="262"/>
      <c r="G92" s="246">
        <v>5</v>
      </c>
      <c r="H92" s="247">
        <v>303.39999999999998</v>
      </c>
    </row>
    <row r="93" spans="1:8" ht="45" x14ac:dyDescent="0.25">
      <c r="A93" s="59" t="s">
        <v>228</v>
      </c>
      <c r="B93" s="70" t="s">
        <v>152</v>
      </c>
      <c r="C93" s="449" t="s">
        <v>146</v>
      </c>
      <c r="D93" s="249">
        <v>50.23</v>
      </c>
      <c r="E93" s="316">
        <v>1</v>
      </c>
      <c r="F93" s="317">
        <v>1187.4000000000001</v>
      </c>
      <c r="G93" s="289">
        <v>1</v>
      </c>
      <c r="H93" s="290">
        <v>983.45999999999992</v>
      </c>
    </row>
    <row r="94" spans="1:8" x14ac:dyDescent="0.25">
      <c r="A94" s="451" t="s">
        <v>229</v>
      </c>
      <c r="B94" s="66"/>
      <c r="C94" s="66" t="s">
        <v>49</v>
      </c>
      <c r="D94" s="502"/>
      <c r="E94" s="452"/>
      <c r="F94" s="453">
        <v>9291.48</v>
      </c>
      <c r="G94" s="262"/>
      <c r="H94" s="262">
        <v>9149.52</v>
      </c>
    </row>
    <row r="95" spans="1:8" ht="22.5" x14ac:dyDescent="0.25">
      <c r="A95" s="50" t="s">
        <v>230</v>
      </c>
      <c r="B95" s="63" t="s">
        <v>51</v>
      </c>
      <c r="C95" s="64" t="s">
        <v>49</v>
      </c>
      <c r="D95" s="243">
        <v>600</v>
      </c>
      <c r="E95" s="368">
        <v>1</v>
      </c>
      <c r="F95" s="369">
        <v>7200</v>
      </c>
      <c r="G95" s="246">
        <v>1</v>
      </c>
      <c r="H95" s="247">
        <v>7200</v>
      </c>
    </row>
    <row r="96" spans="1:8" x14ac:dyDescent="0.25">
      <c r="A96" s="50" t="s">
        <v>231</v>
      </c>
      <c r="B96" s="65" t="s">
        <v>51</v>
      </c>
      <c r="C96" s="66" t="s">
        <v>49</v>
      </c>
      <c r="D96" s="255">
        <v>125.28</v>
      </c>
      <c r="E96" s="250">
        <v>1</v>
      </c>
      <c r="F96" s="259">
        <v>1503.36</v>
      </c>
      <c r="G96" s="246">
        <v>1</v>
      </c>
      <c r="H96" s="247">
        <v>1365.6</v>
      </c>
    </row>
    <row r="97" spans="1:8" ht="23.25" thickBot="1" x14ac:dyDescent="0.3">
      <c r="A97" s="50" t="s">
        <v>232</v>
      </c>
      <c r="B97" s="73" t="s">
        <v>101</v>
      </c>
      <c r="C97" s="66" t="s">
        <v>49</v>
      </c>
      <c r="D97" s="255">
        <v>49.01</v>
      </c>
      <c r="E97" s="250">
        <v>1</v>
      </c>
      <c r="F97" s="259">
        <v>588.12</v>
      </c>
      <c r="G97" s="246">
        <v>1</v>
      </c>
      <c r="H97" s="247">
        <v>583.91999999999996</v>
      </c>
    </row>
    <row r="98" spans="1:8" ht="39" thickBot="1" x14ac:dyDescent="0.3">
      <c r="A98" s="47" t="s">
        <v>234</v>
      </c>
      <c r="B98" s="60"/>
      <c r="C98" s="71"/>
      <c r="D98" s="76"/>
      <c r="E98" s="319"/>
      <c r="F98" s="311">
        <v>14311.76</v>
      </c>
      <c r="G98" s="270"/>
      <c r="H98" s="237">
        <v>14301.220000000001</v>
      </c>
    </row>
    <row r="99" spans="1:8" ht="36" x14ac:dyDescent="0.25">
      <c r="A99" s="72" t="s">
        <v>235</v>
      </c>
      <c r="B99" s="63" t="s">
        <v>59</v>
      </c>
      <c r="C99" s="134" t="s">
        <v>36</v>
      </c>
      <c r="D99" s="335">
        <v>19.600000000000001</v>
      </c>
      <c r="E99" s="250">
        <v>340</v>
      </c>
      <c r="F99" s="259">
        <v>6664</v>
      </c>
      <c r="G99" s="246">
        <v>340</v>
      </c>
      <c r="H99" s="247">
        <v>6664.0000000000009</v>
      </c>
    </row>
    <row r="100" spans="1:8" x14ac:dyDescent="0.25">
      <c r="A100" s="166" t="s">
        <v>241</v>
      </c>
      <c r="B100" s="73" t="s">
        <v>152</v>
      </c>
      <c r="C100" s="136" t="s">
        <v>36</v>
      </c>
      <c r="D100" s="299">
        <v>700.94</v>
      </c>
      <c r="E100" s="250">
        <v>1</v>
      </c>
      <c r="F100" s="259">
        <v>700.94</v>
      </c>
      <c r="G100" s="246">
        <v>1</v>
      </c>
      <c r="H100" s="247">
        <v>700.94</v>
      </c>
    </row>
    <row r="101" spans="1:8" x14ac:dyDescent="0.25">
      <c r="A101" s="72" t="s">
        <v>242</v>
      </c>
      <c r="B101" s="73" t="s">
        <v>152</v>
      </c>
      <c r="C101" s="136" t="s">
        <v>36</v>
      </c>
      <c r="D101" s="299">
        <v>350.47</v>
      </c>
      <c r="E101" s="250">
        <v>1</v>
      </c>
      <c r="F101" s="259">
        <v>350.47</v>
      </c>
      <c r="G101" s="246">
        <v>1</v>
      </c>
      <c r="H101" s="247">
        <v>350.47</v>
      </c>
    </row>
    <row r="102" spans="1:8" x14ac:dyDescent="0.25">
      <c r="A102" s="166" t="s">
        <v>243</v>
      </c>
      <c r="B102" s="73" t="s">
        <v>152</v>
      </c>
      <c r="C102" s="136" t="s">
        <v>36</v>
      </c>
      <c r="D102" s="299">
        <v>350.47</v>
      </c>
      <c r="E102" s="250">
        <v>1</v>
      </c>
      <c r="F102" s="259">
        <v>350.47</v>
      </c>
      <c r="G102" s="246">
        <v>1</v>
      </c>
      <c r="H102" s="247">
        <v>339.93</v>
      </c>
    </row>
    <row r="103" spans="1:8" ht="24.75" thickBot="1" x14ac:dyDescent="0.3">
      <c r="A103" s="72" t="s">
        <v>244</v>
      </c>
      <c r="B103" s="70" t="s">
        <v>245</v>
      </c>
      <c r="C103" s="137" t="s">
        <v>36</v>
      </c>
      <c r="D103" s="338">
        <v>0.92</v>
      </c>
      <c r="E103" s="250">
        <v>6789</v>
      </c>
      <c r="F103" s="259">
        <v>6245.88</v>
      </c>
      <c r="G103" s="246">
        <v>6789</v>
      </c>
      <c r="H103" s="247">
        <v>6245.88</v>
      </c>
    </row>
    <row r="104" spans="1:8" ht="39" thickBot="1" x14ac:dyDescent="0.3">
      <c r="A104" s="47" t="s">
        <v>397</v>
      </c>
      <c r="B104" s="294"/>
      <c r="C104" s="340"/>
      <c r="D104" s="341"/>
      <c r="E104" s="319"/>
      <c r="F104" s="311">
        <v>18605.91</v>
      </c>
      <c r="G104" s="342"/>
      <c r="H104" s="237">
        <v>3775.9050000000007</v>
      </c>
    </row>
    <row r="105" spans="1:8" ht="33.75" x14ac:dyDescent="0.25">
      <c r="A105" s="138" t="s">
        <v>248</v>
      </c>
      <c r="B105" s="139"/>
      <c r="C105" s="66"/>
      <c r="D105" s="345"/>
      <c r="E105" s="250"/>
      <c r="F105" s="259">
        <v>828.47</v>
      </c>
      <c r="G105" s="128"/>
      <c r="H105" s="260">
        <v>828.46499999999992</v>
      </c>
    </row>
    <row r="106" spans="1:8" x14ac:dyDescent="0.25">
      <c r="A106" s="140" t="s">
        <v>249</v>
      </c>
      <c r="B106" s="139" t="s">
        <v>250</v>
      </c>
      <c r="C106" s="66" t="s">
        <v>49</v>
      </c>
      <c r="D106" s="345">
        <v>10.51</v>
      </c>
      <c r="E106" s="250">
        <v>5</v>
      </c>
      <c r="F106" s="259">
        <v>617.29999999999995</v>
      </c>
      <c r="G106" s="246">
        <v>5</v>
      </c>
      <c r="H106" s="247">
        <v>617.29999999999995</v>
      </c>
    </row>
    <row r="107" spans="1:8" x14ac:dyDescent="0.25">
      <c r="A107" s="82" t="s">
        <v>251</v>
      </c>
      <c r="B107" s="139" t="s">
        <v>38</v>
      </c>
      <c r="C107" s="66" t="s">
        <v>49</v>
      </c>
      <c r="D107" s="345">
        <v>0.23</v>
      </c>
      <c r="E107" s="256">
        <v>78.5</v>
      </c>
      <c r="F107" s="259">
        <v>211.17</v>
      </c>
      <c r="G107" s="246">
        <v>78.5</v>
      </c>
      <c r="H107" s="247">
        <v>211.16500000000002</v>
      </c>
    </row>
    <row r="108" spans="1:8" ht="51" x14ac:dyDescent="0.25">
      <c r="A108" s="503" t="s">
        <v>252</v>
      </c>
      <c r="B108" s="65"/>
      <c r="C108" s="66"/>
      <c r="D108" s="255"/>
      <c r="E108" s="302"/>
      <c r="F108" s="331">
        <v>17777.439999999999</v>
      </c>
      <c r="G108" s="128"/>
      <c r="H108" s="260">
        <v>2947.4400000000005</v>
      </c>
    </row>
    <row r="109" spans="1:8" x14ac:dyDescent="0.25">
      <c r="A109" s="74" t="s">
        <v>254</v>
      </c>
      <c r="B109" s="73" t="s">
        <v>101</v>
      </c>
      <c r="C109" s="66"/>
      <c r="D109" s="255">
        <v>21.16</v>
      </c>
      <c r="E109" s="264"/>
      <c r="F109" s="262"/>
      <c r="G109" s="246">
        <v>8</v>
      </c>
      <c r="H109" s="247">
        <v>169.28</v>
      </c>
    </row>
    <row r="110" spans="1:8" x14ac:dyDescent="0.25">
      <c r="A110" s="38" t="s">
        <v>255</v>
      </c>
      <c r="B110" s="73" t="s">
        <v>101</v>
      </c>
      <c r="C110" s="66"/>
      <c r="D110" s="255">
        <v>31.43</v>
      </c>
      <c r="E110" s="264"/>
      <c r="F110" s="262"/>
      <c r="G110" s="246">
        <v>64</v>
      </c>
      <c r="H110" s="247">
        <v>2011.52</v>
      </c>
    </row>
    <row r="111" spans="1:8" x14ac:dyDescent="0.25">
      <c r="A111" s="74" t="s">
        <v>257</v>
      </c>
      <c r="B111" s="73" t="s">
        <v>101</v>
      </c>
      <c r="C111" s="66"/>
      <c r="D111" s="255">
        <v>109.13</v>
      </c>
      <c r="E111" s="264"/>
      <c r="F111" s="262"/>
      <c r="G111" s="246">
        <v>1</v>
      </c>
      <c r="H111" s="247">
        <v>109.13</v>
      </c>
    </row>
    <row r="112" spans="1:8" ht="15.75" thickBot="1" x14ac:dyDescent="0.3">
      <c r="A112" s="68" t="s">
        <v>265</v>
      </c>
      <c r="B112" s="65" t="s">
        <v>51</v>
      </c>
      <c r="C112" s="66"/>
      <c r="D112" s="255">
        <v>32.46</v>
      </c>
      <c r="E112" s="264"/>
      <c r="F112" s="262"/>
      <c r="G112" s="246">
        <v>19</v>
      </c>
      <c r="H112" s="247">
        <v>657.51</v>
      </c>
    </row>
    <row r="113" spans="1:8" ht="39" thickBot="1" x14ac:dyDescent="0.3">
      <c r="A113" s="47" t="s">
        <v>267</v>
      </c>
      <c r="B113" s="60"/>
      <c r="C113" s="71"/>
      <c r="D113" s="76"/>
      <c r="E113" s="319"/>
      <c r="F113" s="311">
        <v>1718.76</v>
      </c>
      <c r="G113" s="235"/>
      <c r="H113" s="280">
        <v>1021</v>
      </c>
    </row>
    <row r="114" spans="1:8" ht="23.25" thickBot="1" x14ac:dyDescent="0.3">
      <c r="A114" s="50" t="s">
        <v>268</v>
      </c>
      <c r="B114" s="63" t="s">
        <v>56</v>
      </c>
      <c r="C114" s="64" t="s">
        <v>247</v>
      </c>
      <c r="D114" s="243"/>
      <c r="E114" s="250">
        <v>2058.4</v>
      </c>
      <c r="F114" s="259">
        <v>1718.76</v>
      </c>
      <c r="G114" s="246">
        <v>2057.1999999999998</v>
      </c>
      <c r="H114" s="247">
        <v>1021</v>
      </c>
    </row>
    <row r="115" spans="1:8" ht="49.5" customHeight="1" thickBot="1" x14ac:dyDescent="0.3">
      <c r="A115" s="543" t="s">
        <v>275</v>
      </c>
      <c r="B115" s="544"/>
      <c r="C115" s="544"/>
      <c r="D115" s="545"/>
      <c r="E115" s="353"/>
      <c r="F115" s="352">
        <v>163472.34</v>
      </c>
      <c r="G115" s="45"/>
      <c r="H115" s="309">
        <v>160014.59246121053</v>
      </c>
    </row>
    <row r="116" spans="1:8" ht="26.25" thickBot="1" x14ac:dyDescent="0.3">
      <c r="A116" s="426" t="s">
        <v>276</v>
      </c>
      <c r="B116" s="438" t="s">
        <v>38</v>
      </c>
      <c r="C116" s="439"/>
      <c r="D116" s="440"/>
      <c r="E116" s="357">
        <v>221</v>
      </c>
      <c r="F116" s="514">
        <v>38286.22</v>
      </c>
      <c r="G116" s="355"/>
      <c r="H116" s="356">
        <v>38273.237999999998</v>
      </c>
    </row>
    <row r="117" spans="1:8" ht="24.75" thickBot="1" x14ac:dyDescent="0.3">
      <c r="A117" s="361" t="s">
        <v>277</v>
      </c>
      <c r="B117" s="362" t="s">
        <v>56</v>
      </c>
      <c r="C117" s="154"/>
      <c r="D117" s="76" t="s">
        <v>138</v>
      </c>
      <c r="E117" s="366"/>
      <c r="F117" s="363">
        <v>36557.160000000003</v>
      </c>
      <c r="G117" s="364">
        <v>2058.4</v>
      </c>
      <c r="H117" s="365">
        <v>36544.769999999997</v>
      </c>
    </row>
    <row r="118" spans="1:8" ht="24.75" thickBot="1" x14ac:dyDescent="0.3">
      <c r="A118" s="152" t="s">
        <v>279</v>
      </c>
      <c r="B118" s="362" t="s">
        <v>56</v>
      </c>
      <c r="C118" s="367" t="s">
        <v>49</v>
      </c>
      <c r="D118" s="293">
        <v>7.0000000000000007E-2</v>
      </c>
      <c r="E118" s="257">
        <v>2058.4</v>
      </c>
      <c r="F118" s="279">
        <v>1729.06</v>
      </c>
      <c r="G118" s="246">
        <v>2058.4</v>
      </c>
      <c r="H118" s="247">
        <v>1728.4679999999998</v>
      </c>
    </row>
    <row r="119" spans="1:8" ht="77.25" thickBot="1" x14ac:dyDescent="0.3">
      <c r="A119" s="153" t="s">
        <v>398</v>
      </c>
      <c r="B119" s="362" t="s">
        <v>56</v>
      </c>
      <c r="C119" s="156" t="s">
        <v>278</v>
      </c>
      <c r="D119" s="436" t="s">
        <v>138</v>
      </c>
      <c r="E119" s="370">
        <v>1471</v>
      </c>
      <c r="F119" s="437">
        <v>87440.88</v>
      </c>
      <c r="G119" s="342"/>
      <c r="H119" s="309">
        <v>87411.13</v>
      </c>
    </row>
    <row r="120" spans="1:8" ht="72.75" thickBot="1" x14ac:dyDescent="0.3">
      <c r="A120" s="157" t="s">
        <v>399</v>
      </c>
      <c r="B120" s="362" t="s">
        <v>56</v>
      </c>
      <c r="C120" s="151" t="s">
        <v>278</v>
      </c>
      <c r="D120" s="293" t="s">
        <v>138</v>
      </c>
      <c r="E120" s="374"/>
      <c r="F120" s="373">
        <v>53644.9</v>
      </c>
      <c r="G120" s="364">
        <v>2058.4</v>
      </c>
      <c r="H120" s="365">
        <v>87411.13</v>
      </c>
    </row>
    <row r="121" spans="1:8" ht="24.75" thickBot="1" x14ac:dyDescent="0.3">
      <c r="A121" s="155" t="s">
        <v>280</v>
      </c>
      <c r="B121" s="362" t="s">
        <v>56</v>
      </c>
      <c r="C121" s="151" t="s">
        <v>278</v>
      </c>
      <c r="D121" s="376" t="s">
        <v>138</v>
      </c>
      <c r="E121" s="312"/>
      <c r="F121" s="311">
        <v>47208.55</v>
      </c>
      <c r="G121" s="289">
        <v>0</v>
      </c>
      <c r="H121" s="290">
        <v>0</v>
      </c>
    </row>
    <row r="122" spans="1:8" ht="15.75" thickBot="1" x14ac:dyDescent="0.3">
      <c r="A122" s="47" t="s">
        <v>281</v>
      </c>
      <c r="B122" s="60"/>
      <c r="C122" s="71"/>
      <c r="D122" s="76"/>
      <c r="E122" s="312"/>
      <c r="F122" s="311">
        <v>25147.84</v>
      </c>
      <c r="G122" s="46"/>
      <c r="H122" s="280">
        <v>24206.340461210541</v>
      </c>
    </row>
    <row r="123" spans="1:8" ht="24.75" x14ac:dyDescent="0.25">
      <c r="A123" s="148" t="s">
        <v>282</v>
      </c>
      <c r="B123" s="65" t="s">
        <v>46</v>
      </c>
      <c r="C123" s="107" t="s">
        <v>283</v>
      </c>
      <c r="D123" s="255">
        <v>220</v>
      </c>
      <c r="E123" s="250">
        <v>43.2</v>
      </c>
      <c r="F123" s="259">
        <v>9504</v>
      </c>
      <c r="G123" s="246">
        <v>42.489831083684265</v>
      </c>
      <c r="H123" s="247">
        <v>9347.7628384105374</v>
      </c>
    </row>
    <row r="124" spans="1:8" ht="56.25" x14ac:dyDescent="0.25">
      <c r="A124" s="59" t="s">
        <v>284</v>
      </c>
      <c r="B124" s="65" t="s">
        <v>56</v>
      </c>
      <c r="C124" s="107" t="s">
        <v>144</v>
      </c>
      <c r="D124" s="377">
        <v>1.7470000000000001E-3</v>
      </c>
      <c r="E124" s="250">
        <v>2058.4</v>
      </c>
      <c r="F124" s="259">
        <v>82.34</v>
      </c>
      <c r="G124" s="246">
        <v>2058.4</v>
      </c>
      <c r="H124" s="247">
        <v>43.13762280000001</v>
      </c>
    </row>
    <row r="125" spans="1:8" ht="17.25" thickBot="1" x14ac:dyDescent="0.3">
      <c r="A125" s="442" t="s">
        <v>285</v>
      </c>
      <c r="B125" s="288" t="s">
        <v>56</v>
      </c>
      <c r="C125" s="378" t="s">
        <v>286</v>
      </c>
      <c r="D125" s="285">
        <v>0.6</v>
      </c>
      <c r="E125" s="250">
        <v>2058.4</v>
      </c>
      <c r="F125" s="259">
        <v>15561.5</v>
      </c>
      <c r="G125" s="289">
        <v>2058.4</v>
      </c>
      <c r="H125" s="290">
        <v>14815.440000000002</v>
      </c>
    </row>
    <row r="126" spans="1:8" ht="51.75" thickBot="1" x14ac:dyDescent="0.3">
      <c r="A126" s="150" t="s">
        <v>287</v>
      </c>
      <c r="B126" s="362" t="s">
        <v>56</v>
      </c>
      <c r="C126" s="379" t="s">
        <v>288</v>
      </c>
      <c r="D126" s="293">
        <v>0.41</v>
      </c>
      <c r="E126" s="312">
        <v>2058.4</v>
      </c>
      <c r="F126" s="311">
        <v>12597.41</v>
      </c>
      <c r="G126" s="364">
        <v>2058.4</v>
      </c>
      <c r="H126" s="365">
        <v>10123.883999999998</v>
      </c>
    </row>
    <row r="127" spans="1:8" ht="15.75" thickBot="1" x14ac:dyDescent="0.3">
      <c r="A127" s="546" t="s">
        <v>298</v>
      </c>
      <c r="B127" s="547"/>
      <c r="C127" s="547"/>
      <c r="D127" s="548"/>
      <c r="E127" s="386">
        <v>2058.4</v>
      </c>
      <c r="F127" s="387">
        <v>50883.65</v>
      </c>
      <c r="G127" s="280">
        <v>2058.4</v>
      </c>
      <c r="H127" s="280">
        <v>51854.039999999994</v>
      </c>
    </row>
    <row r="128" spans="1:8" ht="17.25" thickBot="1" x14ac:dyDescent="0.3">
      <c r="A128" s="160" t="s">
        <v>299</v>
      </c>
      <c r="B128" s="57" t="s">
        <v>56</v>
      </c>
      <c r="C128" s="110" t="s">
        <v>49</v>
      </c>
      <c r="D128" s="306">
        <v>2.75</v>
      </c>
      <c r="E128" s="250">
        <v>2058.4</v>
      </c>
      <c r="F128" s="245">
        <v>50883.65</v>
      </c>
      <c r="G128" s="246">
        <v>2058.4</v>
      </c>
      <c r="H128" s="247">
        <v>51854.039999999994</v>
      </c>
    </row>
    <row r="129" spans="1:8" ht="15.75" thickBot="1" x14ac:dyDescent="0.3">
      <c r="A129" s="498" t="s">
        <v>318</v>
      </c>
      <c r="B129" s="158"/>
      <c r="C129" s="177"/>
      <c r="D129" s="422"/>
      <c r="E129" s="179"/>
      <c r="F129" s="237">
        <v>340870.70999999996</v>
      </c>
      <c r="G129" s="178"/>
      <c r="H129" s="237">
        <v>296054.29646121053</v>
      </c>
    </row>
    <row r="130" spans="1:8" x14ac:dyDescent="0.25">
      <c r="A130" s="180"/>
      <c r="B130" s="435"/>
      <c r="C130" s="181"/>
      <c r="D130" s="182"/>
      <c r="E130" s="183"/>
      <c r="F130" s="184"/>
      <c r="G130" s="183"/>
      <c r="H130" s="184"/>
    </row>
    <row r="131" spans="1:8" x14ac:dyDescent="0.25">
      <c r="A131" s="180"/>
      <c r="B131" s="435"/>
      <c r="C131" s="181"/>
      <c r="D131" s="182"/>
      <c r="E131" s="186"/>
      <c r="F131" s="184"/>
      <c r="G131" s="186"/>
      <c r="H131" s="184"/>
    </row>
    <row r="132" spans="1:8" x14ac:dyDescent="0.25">
      <c r="A132" s="180"/>
      <c r="B132" s="435"/>
      <c r="C132" s="181"/>
      <c r="D132" s="182"/>
      <c r="E132" s="186"/>
      <c r="F132" s="184"/>
      <c r="G132" s="186"/>
      <c r="H132" s="184"/>
    </row>
    <row r="135" spans="1:8" x14ac:dyDescent="0.25">
      <c r="A135" s="537" t="s">
        <v>401</v>
      </c>
      <c r="B135" s="537"/>
      <c r="C135" s="537"/>
      <c r="D135" s="537"/>
      <c r="E135" s="537"/>
      <c r="F135" s="537"/>
      <c r="G135" s="537"/>
      <c r="H135" s="537"/>
    </row>
    <row r="137" spans="1:8" x14ac:dyDescent="0.25">
      <c r="A137" s="31" t="s">
        <v>402</v>
      </c>
    </row>
    <row r="139" spans="1:8" x14ac:dyDescent="0.25">
      <c r="A139" s="31" t="s">
        <v>403</v>
      </c>
    </row>
  </sheetData>
  <mergeCells count="9">
    <mergeCell ref="A115:D115"/>
    <mergeCell ref="A127:D127"/>
    <mergeCell ref="A135:H135"/>
    <mergeCell ref="G2:H2"/>
    <mergeCell ref="E26:H26"/>
    <mergeCell ref="E27:H27"/>
    <mergeCell ref="A30:D30"/>
    <mergeCell ref="A59:D59"/>
    <mergeCell ref="A1:H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4"/>
  <sheetViews>
    <sheetView topLeftCell="A163" workbookViewId="0">
      <selection activeCell="M176" sqref="M176"/>
    </sheetView>
  </sheetViews>
  <sheetFormatPr defaultRowHeight="15" x14ac:dyDescent="0.25"/>
  <cols>
    <col min="1" max="1" width="57.7109375" style="31" customWidth="1"/>
    <col min="2" max="2" width="6" style="3" customWidth="1"/>
    <col min="3" max="3" width="11.28515625" style="3" customWidth="1"/>
    <col min="4" max="4" width="7.85546875" style="32" customWidth="1"/>
    <col min="5" max="5" width="12.28515625" style="1" customWidth="1"/>
    <col min="6" max="6" width="13.5703125" style="1" customWidth="1"/>
    <col min="7" max="7" width="14.5703125" style="1" customWidth="1"/>
    <col min="8" max="8" width="15.5703125" style="1" customWidth="1"/>
  </cols>
  <sheetData>
    <row r="1" spans="1:8" ht="44.25" customHeight="1" thickBot="1" x14ac:dyDescent="0.3">
      <c r="A1" s="535" t="s">
        <v>331</v>
      </c>
      <c r="B1" s="535"/>
      <c r="C1" s="535"/>
      <c r="D1" s="535"/>
      <c r="E1" s="535"/>
      <c r="F1" s="535"/>
      <c r="G1" s="535"/>
      <c r="H1" s="535"/>
    </row>
    <row r="2" spans="1:8" ht="16.5" thickBot="1" x14ac:dyDescent="0.3">
      <c r="A2" s="2"/>
      <c r="B2" s="3" t="s">
        <v>0</v>
      </c>
      <c r="C2" s="4"/>
      <c r="D2" s="5"/>
      <c r="E2" s="508"/>
      <c r="F2" s="509"/>
      <c r="G2" s="577" t="s">
        <v>414</v>
      </c>
      <c r="H2" s="578"/>
    </row>
    <row r="3" spans="1:8" ht="15.75" thickBot="1" x14ac:dyDescent="0.3">
      <c r="A3" s="7"/>
      <c r="B3" s="4"/>
      <c r="C3" s="4"/>
      <c r="D3" s="5"/>
      <c r="E3" s="515"/>
      <c r="F3" s="516"/>
      <c r="G3" s="214">
        <v>1</v>
      </c>
      <c r="H3" s="215"/>
    </row>
    <row r="4" spans="1:8" ht="25.5" x14ac:dyDescent="0.25">
      <c r="A4" s="10" t="s">
        <v>1</v>
      </c>
      <c r="B4" s="11"/>
      <c r="C4" s="11"/>
      <c r="D4" s="11"/>
      <c r="E4" s="11"/>
      <c r="F4" s="11"/>
      <c r="G4" s="11"/>
      <c r="H4" s="11"/>
    </row>
    <row r="5" spans="1:8" x14ac:dyDescent="0.25">
      <c r="A5" s="10"/>
      <c r="B5" s="4"/>
      <c r="C5" s="4"/>
      <c r="D5" s="4"/>
      <c r="E5" s="11"/>
      <c r="F5" s="14"/>
      <c r="G5" s="221"/>
      <c r="H5" s="4"/>
    </row>
    <row r="6" spans="1:8" ht="25.5" x14ac:dyDescent="0.25">
      <c r="A6" s="15" t="s">
        <v>2</v>
      </c>
      <c r="B6" s="11"/>
      <c r="C6" s="4"/>
      <c r="D6" s="13"/>
      <c r="E6" s="11"/>
      <c r="F6" s="14"/>
      <c r="G6" s="221"/>
      <c r="H6" s="16">
        <v>-47278.720221309923</v>
      </c>
    </row>
    <row r="7" spans="1:8" ht="25.5" x14ac:dyDescent="0.25">
      <c r="A7" s="17" t="s">
        <v>3</v>
      </c>
      <c r="B7" s="4"/>
      <c r="C7" s="4"/>
      <c r="D7" s="13"/>
      <c r="E7" s="11"/>
      <c r="F7" s="14"/>
      <c r="G7" s="221"/>
      <c r="H7" s="16">
        <v>2518256.6400000001</v>
      </c>
    </row>
    <row r="8" spans="1:8" x14ac:dyDescent="0.25">
      <c r="A8" s="18" t="s">
        <v>4</v>
      </c>
      <c r="B8" s="19"/>
      <c r="C8" s="19"/>
      <c r="D8" s="20"/>
      <c r="E8" s="11"/>
      <c r="F8" s="14"/>
      <c r="G8" s="221"/>
      <c r="H8" s="21">
        <v>2153463.48</v>
      </c>
    </row>
    <row r="9" spans="1:8" x14ac:dyDescent="0.25">
      <c r="A9" s="18" t="s">
        <v>5</v>
      </c>
      <c r="B9" s="19"/>
      <c r="C9" s="19"/>
      <c r="D9" s="20"/>
      <c r="E9" s="11"/>
      <c r="F9" s="14"/>
      <c r="G9" s="221"/>
      <c r="H9" s="21">
        <v>2153463.48</v>
      </c>
    </row>
    <row r="10" spans="1:8" x14ac:dyDescent="0.25">
      <c r="A10" s="18" t="s">
        <v>7</v>
      </c>
      <c r="B10" s="4"/>
      <c r="C10" s="4"/>
      <c r="D10" s="13"/>
      <c r="E10" s="11"/>
      <c r="F10" s="14"/>
      <c r="G10" s="221"/>
      <c r="H10" s="21">
        <v>323428.87500000006</v>
      </c>
    </row>
    <row r="11" spans="1:8" x14ac:dyDescent="0.25">
      <c r="A11" s="18" t="s">
        <v>370</v>
      </c>
      <c r="B11" s="4"/>
      <c r="C11" s="4"/>
      <c r="D11" s="13"/>
      <c r="E11" s="11"/>
      <c r="F11" s="14"/>
      <c r="G11" s="221"/>
      <c r="H11" s="21">
        <v>364793.16000000003</v>
      </c>
    </row>
    <row r="12" spans="1:8" x14ac:dyDescent="0.25">
      <c r="A12" s="18" t="s">
        <v>8</v>
      </c>
      <c r="B12" s="4"/>
      <c r="C12" s="4"/>
      <c r="D12" s="13"/>
      <c r="E12" s="11"/>
      <c r="F12" s="14"/>
      <c r="G12" s="221"/>
      <c r="H12" s="23">
        <v>20593.68</v>
      </c>
    </row>
    <row r="13" spans="1:8" x14ac:dyDescent="0.25">
      <c r="A13" s="18" t="s">
        <v>9</v>
      </c>
      <c r="B13" s="4"/>
      <c r="C13" s="4"/>
      <c r="D13" s="13"/>
      <c r="E13" s="11"/>
      <c r="F13" s="14"/>
      <c r="G13" s="221"/>
      <c r="H13" s="22">
        <v>2351.2800000000002</v>
      </c>
    </row>
    <row r="14" spans="1:8" x14ac:dyDescent="0.25">
      <c r="A14" s="18" t="s">
        <v>10</v>
      </c>
      <c r="B14" s="4"/>
      <c r="C14" s="4"/>
      <c r="D14" s="13"/>
      <c r="E14" s="11"/>
      <c r="F14" s="14"/>
      <c r="G14" s="221"/>
      <c r="H14" s="24">
        <v>341848.2</v>
      </c>
    </row>
    <row r="15" spans="1:8" ht="25.5" x14ac:dyDescent="0.25">
      <c r="A15" s="17" t="s">
        <v>11</v>
      </c>
      <c r="B15" s="11"/>
      <c r="C15" s="11"/>
      <c r="D15" s="25"/>
      <c r="E15" s="11"/>
      <c r="F15" s="14"/>
      <c r="G15" s="221"/>
      <c r="H15" s="21">
        <v>2547810.197530847</v>
      </c>
    </row>
    <row r="16" spans="1:8" x14ac:dyDescent="0.25">
      <c r="A16" s="18" t="s">
        <v>12</v>
      </c>
      <c r="B16" s="4"/>
      <c r="C16" s="4"/>
      <c r="D16" s="13"/>
      <c r="E16" s="11"/>
      <c r="F16" s="14"/>
      <c r="G16" s="221"/>
      <c r="H16" s="21">
        <v>-76832.277752156835</v>
      </c>
    </row>
    <row r="17" spans="1:8" x14ac:dyDescent="0.25">
      <c r="A17" s="26"/>
      <c r="B17" s="4"/>
      <c r="C17" s="4"/>
      <c r="D17" s="13"/>
      <c r="E17" s="13"/>
      <c r="F17" s="13"/>
      <c r="G17" s="13"/>
      <c r="H17" s="13"/>
    </row>
    <row r="18" spans="1:8" ht="25.5" x14ac:dyDescent="0.25">
      <c r="A18" s="27" t="s">
        <v>13</v>
      </c>
      <c r="B18" s="11"/>
      <c r="C18" s="11"/>
      <c r="D18" s="12"/>
      <c r="E18" s="12"/>
      <c r="F18" s="12"/>
      <c r="G18" s="12"/>
      <c r="H18" s="12"/>
    </row>
    <row r="19" spans="1:8" x14ac:dyDescent="0.25">
      <c r="A19" s="15" t="s">
        <v>14</v>
      </c>
      <c r="B19" s="11"/>
      <c r="C19" s="4"/>
      <c r="D19" s="13"/>
      <c r="E19" s="11"/>
      <c r="F19" s="14"/>
      <c r="G19" s="221"/>
      <c r="H19" s="16">
        <v>-545942.09022130957</v>
      </c>
    </row>
    <row r="20" spans="1:8" ht="25.5" x14ac:dyDescent="0.25">
      <c r="A20" s="28" t="s">
        <v>15</v>
      </c>
      <c r="B20" s="4"/>
      <c r="C20" s="4"/>
      <c r="D20" s="13"/>
      <c r="E20" s="11"/>
      <c r="F20" s="14"/>
      <c r="G20" s="221"/>
      <c r="H20" s="16">
        <v>2398746.1700000004</v>
      </c>
    </row>
    <row r="21" spans="1:8" x14ac:dyDescent="0.25">
      <c r="A21" s="18" t="s">
        <v>4</v>
      </c>
      <c r="B21" s="4"/>
      <c r="C21" s="4"/>
      <c r="D21" s="13"/>
      <c r="E21" s="11"/>
      <c r="F21" s="14"/>
      <c r="G21" s="221"/>
      <c r="H21" s="21">
        <v>2100958.4000000004</v>
      </c>
    </row>
    <row r="22" spans="1:8" x14ac:dyDescent="0.25">
      <c r="A22" s="18" t="s">
        <v>5</v>
      </c>
      <c r="B22" s="4"/>
      <c r="C22" s="4"/>
      <c r="D22" s="13"/>
      <c r="E22" s="11"/>
      <c r="F22" s="14"/>
      <c r="G22" s="221"/>
      <c r="H22" s="21">
        <v>2100958.4000000004</v>
      </c>
    </row>
    <row r="23" spans="1:8" x14ac:dyDescent="0.25">
      <c r="A23" s="18" t="s">
        <v>371</v>
      </c>
      <c r="B23" s="4"/>
      <c r="C23" s="4"/>
      <c r="D23" s="13"/>
      <c r="E23" s="11"/>
      <c r="F23" s="14"/>
      <c r="G23" s="221"/>
      <c r="H23" s="21">
        <v>297787.76999999996</v>
      </c>
    </row>
    <row r="24" spans="1:8" x14ac:dyDescent="0.25">
      <c r="A24" s="18" t="s">
        <v>8</v>
      </c>
      <c r="B24" s="4"/>
      <c r="C24" s="4"/>
      <c r="D24" s="13"/>
      <c r="E24" s="11"/>
      <c r="F24" s="14"/>
      <c r="G24" s="221"/>
      <c r="H24" s="23">
        <v>16848.13</v>
      </c>
    </row>
    <row r="25" spans="1:8" x14ac:dyDescent="0.25">
      <c r="A25" s="18" t="s">
        <v>9</v>
      </c>
      <c r="B25" s="4"/>
      <c r="C25" s="4"/>
      <c r="D25" s="13"/>
      <c r="E25" s="11"/>
      <c r="F25" s="14"/>
      <c r="G25" s="221"/>
      <c r="H25" s="23">
        <v>1852.48</v>
      </c>
    </row>
    <row r="26" spans="1:8" x14ac:dyDescent="0.25">
      <c r="A26" s="18" t="s">
        <v>10</v>
      </c>
      <c r="B26" s="4"/>
      <c r="C26" s="4"/>
      <c r="D26" s="13"/>
      <c r="E26" s="11"/>
      <c r="F26" s="14"/>
      <c r="G26" s="221"/>
      <c r="H26" s="23">
        <v>279087.15999999997</v>
      </c>
    </row>
    <row r="27" spans="1:8" x14ac:dyDescent="0.25">
      <c r="A27" s="18" t="s">
        <v>16</v>
      </c>
      <c r="B27" s="4"/>
      <c r="C27" s="4"/>
      <c r="D27" s="13"/>
      <c r="E27" s="11"/>
      <c r="F27" s="14"/>
      <c r="G27" s="221"/>
      <c r="H27" s="16">
        <v>1852804.0797786908</v>
      </c>
    </row>
    <row r="28" spans="1:8" ht="25.5" x14ac:dyDescent="0.25">
      <c r="A28" s="17" t="s">
        <v>17</v>
      </c>
      <c r="B28" s="11"/>
      <c r="C28" s="11"/>
      <c r="D28" s="25"/>
      <c r="E28" s="11"/>
      <c r="F28" s="14"/>
      <c r="G28" s="221"/>
      <c r="H28" s="21">
        <v>2547810.197530847</v>
      </c>
    </row>
    <row r="29" spans="1:8" x14ac:dyDescent="0.25">
      <c r="A29" s="29" t="s">
        <v>18</v>
      </c>
      <c r="B29" s="4"/>
      <c r="C29" s="4"/>
      <c r="D29" s="13"/>
      <c r="E29" s="11"/>
      <c r="F29" s="14"/>
      <c r="G29" s="221"/>
      <c r="H29" s="21">
        <v>-695006.11775215622</v>
      </c>
    </row>
    <row r="30" spans="1:8" x14ac:dyDescent="0.25">
      <c r="A30" s="30"/>
      <c r="B30" s="4"/>
      <c r="C30" s="4"/>
      <c r="D30" s="13"/>
      <c r="E30" s="11"/>
      <c r="F30" s="14"/>
      <c r="G30" s="221"/>
      <c r="H30" s="4"/>
    </row>
    <row r="31" spans="1:8" ht="15.75" thickBot="1" x14ac:dyDescent="0.3">
      <c r="E31" s="3"/>
      <c r="F31" s="3"/>
      <c r="G31" s="3"/>
      <c r="H31" s="3"/>
    </row>
    <row r="32" spans="1:8" ht="15.75" thickBot="1" x14ac:dyDescent="0.3">
      <c r="A32" s="33" t="s">
        <v>19</v>
      </c>
      <c r="B32" s="34"/>
      <c r="C32" s="35"/>
      <c r="D32" s="36" t="s">
        <v>20</v>
      </c>
      <c r="E32" s="559">
        <v>1</v>
      </c>
      <c r="F32" s="560"/>
      <c r="G32" s="560"/>
      <c r="H32" s="565"/>
    </row>
    <row r="33" spans="1:8" ht="15.75" thickBot="1" x14ac:dyDescent="0.3">
      <c r="A33" s="224"/>
      <c r="B33" s="39" t="s">
        <v>21</v>
      </c>
      <c r="C33" s="4" t="s">
        <v>22</v>
      </c>
      <c r="D33" s="40" t="s">
        <v>23</v>
      </c>
      <c r="E33" s="556" t="s">
        <v>414</v>
      </c>
      <c r="F33" s="557"/>
      <c r="G33" s="557"/>
      <c r="H33" s="558"/>
    </row>
    <row r="34" spans="1:8" ht="15.75" thickBot="1" x14ac:dyDescent="0.3">
      <c r="A34" s="41" t="s">
        <v>24</v>
      </c>
      <c r="B34" s="39" t="s">
        <v>25</v>
      </c>
      <c r="C34" s="19"/>
      <c r="D34" s="42" t="s">
        <v>26</v>
      </c>
      <c r="E34" s="496" t="s">
        <v>27</v>
      </c>
      <c r="F34" s="497"/>
      <c r="G34" s="43" t="s">
        <v>28</v>
      </c>
      <c r="H34" s="44"/>
    </row>
    <row r="35" spans="1:8" ht="17.25" thickBot="1" x14ac:dyDescent="0.3">
      <c r="A35" s="228"/>
      <c r="B35" s="428"/>
      <c r="C35" s="229"/>
      <c r="D35" s="230"/>
      <c r="E35" s="105" t="s">
        <v>29</v>
      </c>
      <c r="F35" s="231" t="s">
        <v>30</v>
      </c>
      <c r="G35" s="105" t="s">
        <v>29</v>
      </c>
      <c r="H35" s="231" t="s">
        <v>31</v>
      </c>
    </row>
    <row r="36" spans="1:8" ht="74.25" customHeight="1" thickBot="1" x14ac:dyDescent="0.3">
      <c r="A36" s="543" t="s">
        <v>32</v>
      </c>
      <c r="B36" s="544"/>
      <c r="C36" s="544"/>
      <c r="D36" s="544"/>
      <c r="E36" s="233"/>
      <c r="F36" s="234">
        <v>59111.48</v>
      </c>
      <c r="G36" s="235"/>
      <c r="H36" s="46">
        <v>9589.3012399999989</v>
      </c>
    </row>
    <row r="37" spans="1:8" ht="26.25" thickBot="1" x14ac:dyDescent="0.3">
      <c r="A37" s="47" t="s">
        <v>33</v>
      </c>
      <c r="B37" s="48"/>
      <c r="C37" s="49"/>
      <c r="D37" s="76"/>
      <c r="E37" s="238">
        <v>9806.2999999999993</v>
      </c>
      <c r="F37" s="239">
        <v>68.64</v>
      </c>
      <c r="G37" s="240"/>
      <c r="H37" s="46">
        <v>68.644099999999995</v>
      </c>
    </row>
    <row r="38" spans="1:8" ht="90.75" thickBot="1" x14ac:dyDescent="0.3">
      <c r="A38" s="241" t="s">
        <v>34</v>
      </c>
      <c r="B38" s="242" t="s">
        <v>35</v>
      </c>
      <c r="C38" s="51" t="s">
        <v>36</v>
      </c>
      <c r="D38" s="243">
        <v>6.7000000000000002E-3</v>
      </c>
      <c r="E38" s="244">
        <v>9806.2999999999993</v>
      </c>
      <c r="F38" s="245">
        <v>68.64</v>
      </c>
      <c r="G38" s="246">
        <v>9806.2999999999993</v>
      </c>
      <c r="H38" s="247">
        <v>68.644099999999995</v>
      </c>
    </row>
    <row r="39" spans="1:8" ht="15.75" thickBot="1" x14ac:dyDescent="0.3">
      <c r="A39" s="47" t="s">
        <v>47</v>
      </c>
      <c r="B39" s="60"/>
      <c r="C39" s="61"/>
      <c r="D39" s="76"/>
      <c r="E39" s="238">
        <v>1211.5999999999999</v>
      </c>
      <c r="F39" s="239">
        <v>2766.56</v>
      </c>
      <c r="G39" s="235"/>
      <c r="H39" s="46">
        <v>2673.1271999999999</v>
      </c>
    </row>
    <row r="40" spans="1:8" ht="78.75" x14ac:dyDescent="0.25">
      <c r="A40" s="50" t="s">
        <v>48</v>
      </c>
      <c r="B40" s="63" t="s">
        <v>38</v>
      </c>
      <c r="C40" s="64" t="s">
        <v>49</v>
      </c>
      <c r="D40" s="243">
        <v>0.16800000000000001</v>
      </c>
      <c r="E40" s="122">
        <v>1211.5999999999999</v>
      </c>
      <c r="F40" s="259">
        <v>2417.14</v>
      </c>
      <c r="G40" s="246">
        <v>1211.5999999999999</v>
      </c>
      <c r="H40" s="247">
        <v>2413.5072</v>
      </c>
    </row>
    <row r="41" spans="1:8" x14ac:dyDescent="0.25">
      <c r="A41" s="248" t="s">
        <v>50</v>
      </c>
      <c r="B41" s="65"/>
      <c r="C41" s="66" t="s">
        <v>39</v>
      </c>
      <c r="D41" s="255"/>
      <c r="E41" s="250"/>
      <c r="F41" s="259">
        <v>349.42</v>
      </c>
      <c r="G41" s="128"/>
      <c r="H41" s="260">
        <v>259.62</v>
      </c>
    </row>
    <row r="42" spans="1:8" x14ac:dyDescent="0.25">
      <c r="A42" s="72" t="s">
        <v>372</v>
      </c>
      <c r="B42" s="65" t="s">
        <v>51</v>
      </c>
      <c r="C42" s="66"/>
      <c r="D42" s="255">
        <v>349.42</v>
      </c>
      <c r="E42" s="265">
        <v>1</v>
      </c>
      <c r="F42" s="259">
        <v>349.42</v>
      </c>
      <c r="G42" s="246">
        <v>0</v>
      </c>
      <c r="H42" s="247">
        <v>0</v>
      </c>
    </row>
    <row r="43" spans="1:8" ht="15.75" thickBot="1" x14ac:dyDescent="0.3">
      <c r="A43" s="72" t="s">
        <v>52</v>
      </c>
      <c r="B43" s="65" t="s">
        <v>51</v>
      </c>
      <c r="C43" s="66"/>
      <c r="D43" s="255">
        <v>173.89</v>
      </c>
      <c r="E43" s="264"/>
      <c r="F43" s="262"/>
      <c r="G43" s="246">
        <v>3</v>
      </c>
      <c r="H43" s="247">
        <v>259.62</v>
      </c>
    </row>
    <row r="44" spans="1:8" ht="26.25" thickBot="1" x14ac:dyDescent="0.3">
      <c r="A44" s="47" t="s">
        <v>54</v>
      </c>
      <c r="B44" s="60"/>
      <c r="C44" s="71"/>
      <c r="D44" s="76"/>
      <c r="E44" s="269">
        <v>9806.2999999999993</v>
      </c>
      <c r="F44" s="239">
        <v>68.64</v>
      </c>
      <c r="G44" s="270"/>
      <c r="H44" s="129">
        <v>68.644099999999995</v>
      </c>
    </row>
    <row r="45" spans="1:8" ht="102" thickBot="1" x14ac:dyDescent="0.3">
      <c r="A45" s="50" t="s">
        <v>55</v>
      </c>
      <c r="B45" s="63" t="s">
        <v>56</v>
      </c>
      <c r="C45" s="64" t="s">
        <v>36</v>
      </c>
      <c r="D45" s="243">
        <v>6.7000000000000002E-3</v>
      </c>
      <c r="E45" s="250">
        <v>9806.2999999999993</v>
      </c>
      <c r="F45" s="259">
        <v>68.64</v>
      </c>
      <c r="G45" s="246">
        <v>9806.2999999999993</v>
      </c>
      <c r="H45" s="247">
        <v>68.644099999999995</v>
      </c>
    </row>
    <row r="46" spans="1:8" ht="39" thickBot="1" x14ac:dyDescent="0.3">
      <c r="A46" s="47" t="s">
        <v>60</v>
      </c>
      <c r="B46" s="60"/>
      <c r="C46" s="71"/>
      <c r="D46" s="76"/>
      <c r="E46" s="276">
        <v>9806.2999999999993</v>
      </c>
      <c r="F46" s="239">
        <v>1212.06</v>
      </c>
      <c r="G46" s="277"/>
      <c r="H46" s="278">
        <v>0</v>
      </c>
    </row>
    <row r="47" spans="1:8" ht="113.25" thickBot="1" x14ac:dyDescent="0.3">
      <c r="A47" s="50" t="s">
        <v>61</v>
      </c>
      <c r="B47" s="63" t="s">
        <v>56</v>
      </c>
      <c r="C47" s="64" t="s">
        <v>36</v>
      </c>
      <c r="D47" s="243">
        <v>0.12</v>
      </c>
      <c r="E47" s="250">
        <v>9806.2999999999993</v>
      </c>
      <c r="F47" s="259">
        <v>1212.06</v>
      </c>
      <c r="G47" s="246">
        <v>0</v>
      </c>
      <c r="H47" s="247">
        <v>0</v>
      </c>
    </row>
    <row r="48" spans="1:8" ht="26.25" thickBot="1" x14ac:dyDescent="0.3">
      <c r="A48" s="47" t="s">
        <v>62</v>
      </c>
      <c r="B48" s="60"/>
      <c r="C48" s="71"/>
      <c r="D48" s="76"/>
      <c r="E48" s="276">
        <v>1514.8</v>
      </c>
      <c r="F48" s="239">
        <v>49188.59</v>
      </c>
      <c r="G48" s="235"/>
      <c r="H48" s="280">
        <v>967.95719999999994</v>
      </c>
    </row>
    <row r="49" spans="1:8" ht="33.75" x14ac:dyDescent="0.25">
      <c r="A49" s="68" t="s">
        <v>63</v>
      </c>
      <c r="B49" s="63" t="s">
        <v>38</v>
      </c>
      <c r="C49" s="64" t="s">
        <v>64</v>
      </c>
      <c r="D49" s="243">
        <v>0.54</v>
      </c>
      <c r="E49" s="250">
        <v>1514.8</v>
      </c>
      <c r="F49" s="259">
        <v>1742.02</v>
      </c>
      <c r="G49" s="246">
        <v>1514.8</v>
      </c>
      <c r="H49" s="247">
        <v>863.43599999999992</v>
      </c>
    </row>
    <row r="50" spans="1:8" ht="34.5" thickBot="1" x14ac:dyDescent="0.3">
      <c r="A50" s="59" t="s">
        <v>65</v>
      </c>
      <c r="B50" s="65" t="s">
        <v>38</v>
      </c>
      <c r="C50" s="66" t="s">
        <v>66</v>
      </c>
      <c r="D50" s="255">
        <v>6.6000000000000003E-2</v>
      </c>
      <c r="E50" s="122">
        <v>1514.8</v>
      </c>
      <c r="F50" s="259">
        <v>427.17</v>
      </c>
      <c r="G50" s="246">
        <v>1514.8</v>
      </c>
      <c r="H50" s="247">
        <v>104.52120000000001</v>
      </c>
    </row>
    <row r="51" spans="1:8" ht="26.25" thickBot="1" x14ac:dyDescent="0.3">
      <c r="A51" s="47" t="s">
        <v>72</v>
      </c>
      <c r="B51" s="83"/>
      <c r="C51" s="83"/>
      <c r="D51" s="286"/>
      <c r="E51" s="276">
        <v>741.9</v>
      </c>
      <c r="F51" s="239">
        <v>281.92</v>
      </c>
      <c r="G51" s="235"/>
      <c r="H51" s="287">
        <v>281.92199999999997</v>
      </c>
    </row>
    <row r="52" spans="1:8" ht="68.25" thickBot="1" x14ac:dyDescent="0.3">
      <c r="A52" s="50" t="s">
        <v>73</v>
      </c>
      <c r="B52" s="84" t="s">
        <v>38</v>
      </c>
      <c r="C52" s="63" t="s">
        <v>36</v>
      </c>
      <c r="D52" s="243">
        <v>0.53</v>
      </c>
      <c r="E52" s="250">
        <v>741.9</v>
      </c>
      <c r="F52" s="259">
        <v>281.92</v>
      </c>
      <c r="G52" s="246">
        <v>741.9</v>
      </c>
      <c r="H52" s="247">
        <v>281.92199999999997</v>
      </c>
    </row>
    <row r="53" spans="1:8" ht="26.25" thickBot="1" x14ac:dyDescent="0.3">
      <c r="A53" s="47" t="s">
        <v>77</v>
      </c>
      <c r="B53" s="60"/>
      <c r="C53" s="71"/>
      <c r="D53" s="76"/>
      <c r="E53" s="276">
        <v>9806.2999999999993</v>
      </c>
      <c r="F53" s="239">
        <v>225.54</v>
      </c>
      <c r="G53" s="278"/>
      <c r="H53" s="287">
        <v>565.77289999999994</v>
      </c>
    </row>
    <row r="54" spans="1:8" ht="90" x14ac:dyDescent="0.25">
      <c r="A54" s="50" t="s">
        <v>78</v>
      </c>
      <c r="B54" s="63" t="s">
        <v>56</v>
      </c>
      <c r="C54" s="64" t="s">
        <v>64</v>
      </c>
      <c r="D54" s="243">
        <v>2.1999999999999999E-2</v>
      </c>
      <c r="E54" s="250">
        <v>9806.2999999999993</v>
      </c>
      <c r="F54" s="259">
        <v>225.54</v>
      </c>
      <c r="G54" s="246">
        <v>9806.2999999999993</v>
      </c>
      <c r="H54" s="247">
        <v>225.54489999999998</v>
      </c>
    </row>
    <row r="55" spans="1:8" ht="16.5" x14ac:dyDescent="0.25">
      <c r="A55" s="272" t="s">
        <v>50</v>
      </c>
      <c r="B55" s="65"/>
      <c r="C55" s="66" t="s">
        <v>57</v>
      </c>
      <c r="D55" s="255"/>
      <c r="E55" s="261"/>
      <c r="F55" s="262"/>
      <c r="G55" s="128"/>
      <c r="H55" s="260">
        <v>340.22800000000001</v>
      </c>
    </row>
    <row r="56" spans="1:8" ht="15.75" thickBot="1" x14ac:dyDescent="0.3">
      <c r="A56" s="58" t="s">
        <v>84</v>
      </c>
      <c r="B56" s="65" t="s">
        <v>38</v>
      </c>
      <c r="C56" s="67"/>
      <c r="D56" s="268">
        <v>105</v>
      </c>
      <c r="E56" s="264"/>
      <c r="F56" s="262"/>
      <c r="G56" s="246">
        <v>2.8</v>
      </c>
      <c r="H56" s="247">
        <v>340.22800000000001</v>
      </c>
    </row>
    <row r="57" spans="1:8" ht="26.25" thickBot="1" x14ac:dyDescent="0.3">
      <c r="A57" s="90" t="s">
        <v>90</v>
      </c>
      <c r="B57" s="292"/>
      <c r="C57" s="165"/>
      <c r="D57" s="293"/>
      <c r="E57" s="276">
        <v>9806.2999999999993</v>
      </c>
      <c r="F57" s="239">
        <v>1212.06</v>
      </c>
      <c r="G57" s="278"/>
      <c r="H57" s="280">
        <v>0</v>
      </c>
    </row>
    <row r="58" spans="1:8" ht="68.25" thickBot="1" x14ac:dyDescent="0.3">
      <c r="A58" s="91" t="s">
        <v>91</v>
      </c>
      <c r="B58" s="92" t="s">
        <v>56</v>
      </c>
      <c r="C58" s="294" t="s">
        <v>36</v>
      </c>
      <c r="D58" s="243">
        <v>0.12</v>
      </c>
      <c r="E58" s="250">
        <v>9806.2999999999993</v>
      </c>
      <c r="F58" s="259">
        <v>1212.06</v>
      </c>
      <c r="G58" s="246">
        <v>0</v>
      </c>
      <c r="H58" s="247">
        <v>0</v>
      </c>
    </row>
    <row r="59" spans="1:8" ht="26.25" thickBot="1" x14ac:dyDescent="0.3">
      <c r="A59" s="47" t="s">
        <v>92</v>
      </c>
      <c r="B59" s="60"/>
      <c r="C59" s="71"/>
      <c r="D59" s="76"/>
      <c r="E59" s="276">
        <v>9806.2999999999993</v>
      </c>
      <c r="F59" s="239">
        <v>274.58</v>
      </c>
      <c r="G59" s="46"/>
      <c r="H59" s="280">
        <v>274.57639999999998</v>
      </c>
    </row>
    <row r="60" spans="1:8" ht="17.25" thickBot="1" x14ac:dyDescent="0.3">
      <c r="A60" s="50" t="s">
        <v>93</v>
      </c>
      <c r="B60" s="63" t="s">
        <v>56</v>
      </c>
      <c r="C60" s="64"/>
      <c r="D60" s="243">
        <v>2.7E-2</v>
      </c>
      <c r="E60" s="250">
        <v>9806.2999999999993</v>
      </c>
      <c r="F60" s="259">
        <v>274.58</v>
      </c>
      <c r="G60" s="246">
        <v>9806.2999999999993</v>
      </c>
      <c r="H60" s="247">
        <v>274.57639999999998</v>
      </c>
    </row>
    <row r="61" spans="1:8" ht="51.75" thickBot="1" x14ac:dyDescent="0.3">
      <c r="A61" s="47" t="s">
        <v>99</v>
      </c>
      <c r="B61" s="60"/>
      <c r="C61" s="61"/>
      <c r="D61" s="76"/>
      <c r="E61" s="276">
        <v>95</v>
      </c>
      <c r="F61" s="239">
        <v>3812.89</v>
      </c>
      <c r="G61" s="235"/>
      <c r="H61" s="280">
        <v>4688.6573399999997</v>
      </c>
    </row>
    <row r="62" spans="1:8" ht="78.75" x14ac:dyDescent="0.25">
      <c r="A62" s="68" t="s">
        <v>100</v>
      </c>
      <c r="B62" s="63" t="s">
        <v>101</v>
      </c>
      <c r="C62" s="95" t="s">
        <v>49</v>
      </c>
      <c r="D62" s="243">
        <v>3.38</v>
      </c>
      <c r="E62" s="250">
        <v>95</v>
      </c>
      <c r="F62" s="259">
        <v>654.54999999999995</v>
      </c>
      <c r="G62" s="246">
        <v>0</v>
      </c>
      <c r="H62" s="247">
        <v>0</v>
      </c>
    </row>
    <row r="63" spans="1:8" x14ac:dyDescent="0.25">
      <c r="A63" s="297" t="s">
        <v>102</v>
      </c>
      <c r="B63" s="65"/>
      <c r="C63" s="96"/>
      <c r="D63" s="255"/>
      <c r="E63" s="250"/>
      <c r="F63" s="259">
        <v>3158.34</v>
      </c>
      <c r="G63" s="128"/>
      <c r="H63" s="298">
        <v>4688.6573399999997</v>
      </c>
    </row>
    <row r="64" spans="1:8" x14ac:dyDescent="0.25">
      <c r="A64" s="166" t="s">
        <v>103</v>
      </c>
      <c r="B64" s="77" t="s">
        <v>38</v>
      </c>
      <c r="C64" s="97"/>
      <c r="D64" s="296">
        <v>760.19880999999998</v>
      </c>
      <c r="E64" s="250">
        <v>1.6</v>
      </c>
      <c r="F64" s="259">
        <v>1258.3399999999999</v>
      </c>
      <c r="G64" s="246">
        <v>0</v>
      </c>
      <c r="H64" s="247">
        <v>0</v>
      </c>
    </row>
    <row r="65" spans="1:8" x14ac:dyDescent="0.25">
      <c r="A65" s="166" t="s">
        <v>104</v>
      </c>
      <c r="B65" s="65" t="s">
        <v>51</v>
      </c>
      <c r="C65" s="96"/>
      <c r="D65" s="296">
        <v>977.78733999999997</v>
      </c>
      <c r="E65" s="250"/>
      <c r="F65" s="259">
        <v>0</v>
      </c>
      <c r="G65" s="246">
        <v>1</v>
      </c>
      <c r="H65" s="247">
        <v>977.78733999999997</v>
      </c>
    </row>
    <row r="66" spans="1:8" x14ac:dyDescent="0.25">
      <c r="A66" s="301" t="s">
        <v>106</v>
      </c>
      <c r="B66" s="65" t="s">
        <v>107</v>
      </c>
      <c r="C66" s="96"/>
      <c r="D66" s="299"/>
      <c r="E66" s="302"/>
      <c r="F66" s="303">
        <v>1900</v>
      </c>
      <c r="G66" s="246"/>
      <c r="H66" s="304">
        <v>3710.87</v>
      </c>
    </row>
    <row r="67" spans="1:8" x14ac:dyDescent="0.25">
      <c r="A67" s="98" t="s">
        <v>109</v>
      </c>
      <c r="B67" s="88" t="s">
        <v>101</v>
      </c>
      <c r="C67" s="96"/>
      <c r="D67" s="255">
        <v>148.47999999999999</v>
      </c>
      <c r="E67" s="264"/>
      <c r="F67" s="262"/>
      <c r="G67" s="246">
        <v>1</v>
      </c>
      <c r="H67" s="247">
        <v>94.47</v>
      </c>
    </row>
    <row r="68" spans="1:8" x14ac:dyDescent="0.25">
      <c r="A68" s="98" t="s">
        <v>383</v>
      </c>
      <c r="B68" s="86" t="s">
        <v>38</v>
      </c>
      <c r="C68" s="96"/>
      <c r="D68" s="255">
        <v>93.12</v>
      </c>
      <c r="E68" s="264"/>
      <c r="F68" s="262"/>
      <c r="G68" s="246">
        <v>1</v>
      </c>
      <c r="H68" s="247">
        <v>86.53</v>
      </c>
    </row>
    <row r="69" spans="1:8" x14ac:dyDescent="0.25">
      <c r="A69" s="98" t="s">
        <v>112</v>
      </c>
      <c r="B69" s="73" t="s">
        <v>59</v>
      </c>
      <c r="C69" s="96"/>
      <c r="D69" s="255">
        <v>326.44</v>
      </c>
      <c r="E69" s="264"/>
      <c r="F69" s="262"/>
      <c r="G69" s="246">
        <v>1</v>
      </c>
      <c r="H69" s="247">
        <v>298.56</v>
      </c>
    </row>
    <row r="70" spans="1:8" x14ac:dyDescent="0.25">
      <c r="A70" s="100" t="s">
        <v>115</v>
      </c>
      <c r="B70" s="88" t="s">
        <v>101</v>
      </c>
      <c r="C70" s="96"/>
      <c r="D70" s="255">
        <v>284.24</v>
      </c>
      <c r="E70" s="264"/>
      <c r="F70" s="262"/>
      <c r="G70" s="246">
        <v>2</v>
      </c>
      <c r="H70" s="247">
        <v>598.91999999999996</v>
      </c>
    </row>
    <row r="71" spans="1:8" x14ac:dyDescent="0.25">
      <c r="A71" s="69" t="s">
        <v>116</v>
      </c>
      <c r="B71" s="65" t="s">
        <v>101</v>
      </c>
      <c r="C71" s="96"/>
      <c r="D71" s="255">
        <v>120.34</v>
      </c>
      <c r="E71" s="264"/>
      <c r="F71" s="262"/>
      <c r="G71" s="246">
        <v>1</v>
      </c>
      <c r="H71" s="247">
        <v>147.99</v>
      </c>
    </row>
    <row r="72" spans="1:8" x14ac:dyDescent="0.25">
      <c r="A72" s="69" t="s">
        <v>118</v>
      </c>
      <c r="B72" s="80" t="s">
        <v>101</v>
      </c>
      <c r="C72" s="96"/>
      <c r="D72" s="255">
        <v>532.24</v>
      </c>
      <c r="E72" s="264"/>
      <c r="F72" s="262"/>
      <c r="G72" s="246">
        <v>1</v>
      </c>
      <c r="H72" s="247">
        <v>490.88</v>
      </c>
    </row>
    <row r="73" spans="1:8" x14ac:dyDescent="0.25">
      <c r="A73" s="98" t="s">
        <v>109</v>
      </c>
      <c r="B73" s="88" t="s">
        <v>101</v>
      </c>
      <c r="C73" s="96"/>
      <c r="D73" s="255">
        <v>104.99</v>
      </c>
      <c r="E73" s="264"/>
      <c r="F73" s="262"/>
      <c r="G73" s="246">
        <v>2</v>
      </c>
      <c r="H73" s="247">
        <v>209.98</v>
      </c>
    </row>
    <row r="74" spans="1:8" x14ac:dyDescent="0.25">
      <c r="A74" s="98" t="s">
        <v>128</v>
      </c>
      <c r="B74" s="88" t="s">
        <v>51</v>
      </c>
      <c r="C74" s="96"/>
      <c r="D74" s="255">
        <v>326.44</v>
      </c>
      <c r="E74" s="264"/>
      <c r="F74" s="262"/>
      <c r="G74" s="246">
        <v>2</v>
      </c>
      <c r="H74" s="247">
        <v>652.88</v>
      </c>
    </row>
    <row r="75" spans="1:8" x14ac:dyDescent="0.25">
      <c r="A75" s="98" t="s">
        <v>129</v>
      </c>
      <c r="B75" s="88" t="s">
        <v>101</v>
      </c>
      <c r="C75" s="96"/>
      <c r="D75" s="255">
        <v>285.43</v>
      </c>
      <c r="E75" s="264"/>
      <c r="F75" s="262"/>
      <c r="G75" s="246">
        <v>2</v>
      </c>
      <c r="H75" s="247">
        <v>570.86</v>
      </c>
    </row>
    <row r="76" spans="1:8" ht="15.75" thickBot="1" x14ac:dyDescent="0.3">
      <c r="A76" s="38" t="s">
        <v>115</v>
      </c>
      <c r="B76" s="88" t="s">
        <v>101</v>
      </c>
      <c r="C76" s="96"/>
      <c r="D76" s="255">
        <v>314.83</v>
      </c>
      <c r="E76" s="264"/>
      <c r="F76" s="262"/>
      <c r="G76" s="246">
        <v>4</v>
      </c>
      <c r="H76" s="247">
        <v>559.79999999999995</v>
      </c>
    </row>
    <row r="77" spans="1:8" ht="47.25" customHeight="1" thickBot="1" x14ac:dyDescent="0.3">
      <c r="A77" s="543" t="s">
        <v>136</v>
      </c>
      <c r="B77" s="544"/>
      <c r="C77" s="544"/>
      <c r="D77" s="545"/>
      <c r="E77" s="307"/>
      <c r="F77" s="308">
        <v>978690.03</v>
      </c>
      <c r="G77" s="45"/>
      <c r="H77" s="309">
        <v>982258.19200000004</v>
      </c>
    </row>
    <row r="78" spans="1:8" ht="26.25" thickBot="1" x14ac:dyDescent="0.3">
      <c r="A78" s="310" t="s">
        <v>137</v>
      </c>
      <c r="B78" s="165" t="s">
        <v>38</v>
      </c>
      <c r="C78" s="499"/>
      <c r="D78" s="500"/>
      <c r="E78" s="276">
        <v>5</v>
      </c>
      <c r="F78" s="501">
        <v>253002.6</v>
      </c>
      <c r="G78" s="246">
        <v>9806.2999999999993</v>
      </c>
      <c r="H78" s="247">
        <v>252862.59999999995</v>
      </c>
    </row>
    <row r="79" spans="1:8" ht="39" thickBot="1" x14ac:dyDescent="0.3">
      <c r="A79" s="47" t="s">
        <v>139</v>
      </c>
      <c r="B79" s="60"/>
      <c r="C79" s="71"/>
      <c r="D79" s="76"/>
      <c r="E79" s="312">
        <v>180</v>
      </c>
      <c r="F79" s="311">
        <v>20321.009999999998</v>
      </c>
      <c r="G79" s="235"/>
      <c r="H79" s="280">
        <v>15440.46</v>
      </c>
    </row>
    <row r="80" spans="1:8" x14ac:dyDescent="0.25">
      <c r="A80" s="50" t="s">
        <v>140</v>
      </c>
      <c r="B80" s="63" t="s">
        <v>141</v>
      </c>
      <c r="C80" s="106" t="s">
        <v>142</v>
      </c>
      <c r="D80" s="243">
        <v>35</v>
      </c>
      <c r="E80" s="250">
        <v>180</v>
      </c>
      <c r="F80" s="259">
        <v>18900</v>
      </c>
      <c r="G80" s="246">
        <v>378</v>
      </c>
      <c r="H80" s="247">
        <v>13230</v>
      </c>
    </row>
    <row r="81" spans="1:8" x14ac:dyDescent="0.25">
      <c r="A81" s="313" t="s">
        <v>102</v>
      </c>
      <c r="B81" s="65"/>
      <c r="C81" s="107"/>
      <c r="D81" s="255"/>
      <c r="E81" s="250"/>
      <c r="F81" s="259">
        <v>1421.01</v>
      </c>
      <c r="G81" s="274"/>
      <c r="H81" s="247">
        <v>2210.46</v>
      </c>
    </row>
    <row r="82" spans="1:8" ht="17.25" thickBot="1" x14ac:dyDescent="0.3">
      <c r="A82" s="75" t="s">
        <v>143</v>
      </c>
      <c r="B82" s="65" t="s">
        <v>41</v>
      </c>
      <c r="C82" s="107" t="s">
        <v>144</v>
      </c>
      <c r="D82" s="255">
        <v>52.63</v>
      </c>
      <c r="E82" s="314">
        <v>27</v>
      </c>
      <c r="F82" s="315">
        <v>1421.01</v>
      </c>
      <c r="G82" s="246">
        <v>42</v>
      </c>
      <c r="H82" s="247">
        <v>2210.46</v>
      </c>
    </row>
    <row r="83" spans="1:8" ht="51.75" thickBot="1" x14ac:dyDescent="0.3">
      <c r="A83" s="47" t="s">
        <v>147</v>
      </c>
      <c r="B83" s="111"/>
      <c r="C83" s="112"/>
      <c r="D83" s="318"/>
      <c r="E83" s="319"/>
      <c r="F83" s="311">
        <v>174437.85</v>
      </c>
      <c r="G83" s="235"/>
      <c r="H83" s="280">
        <v>156925.21799999999</v>
      </c>
    </row>
    <row r="84" spans="1:8" ht="45" x14ac:dyDescent="0.25">
      <c r="A84" s="113" t="s">
        <v>148</v>
      </c>
      <c r="B84" s="63"/>
      <c r="C84" s="109"/>
      <c r="D84" s="243"/>
      <c r="E84" s="250"/>
      <c r="F84" s="259">
        <v>21568.27</v>
      </c>
      <c r="G84" s="517"/>
      <c r="H84" s="247">
        <v>15081.440000000002</v>
      </c>
    </row>
    <row r="85" spans="1:8" x14ac:dyDescent="0.25">
      <c r="A85" s="140" t="s">
        <v>149</v>
      </c>
      <c r="B85" s="65" t="s">
        <v>38</v>
      </c>
      <c r="C85" s="114" t="s">
        <v>36</v>
      </c>
      <c r="D85" s="255">
        <v>1.17</v>
      </c>
      <c r="E85" s="250">
        <v>9806.2999999999993</v>
      </c>
      <c r="F85" s="259">
        <v>11473.37</v>
      </c>
      <c r="G85" s="246">
        <v>4262</v>
      </c>
      <c r="H85" s="247">
        <v>4986.54</v>
      </c>
    </row>
    <row r="86" spans="1:8" x14ac:dyDescent="0.25">
      <c r="A86" s="322" t="s">
        <v>150</v>
      </c>
      <c r="B86" s="65" t="s">
        <v>38</v>
      </c>
      <c r="C86" s="115" t="s">
        <v>49</v>
      </c>
      <c r="D86" s="255">
        <v>0.47</v>
      </c>
      <c r="E86" s="256">
        <v>1211.5999999999999</v>
      </c>
      <c r="F86" s="259">
        <v>6663.8</v>
      </c>
      <c r="G86" s="246">
        <v>1211.5999999999999</v>
      </c>
      <c r="H86" s="247">
        <v>6663.800000000002</v>
      </c>
    </row>
    <row r="87" spans="1:8" x14ac:dyDescent="0.25">
      <c r="A87" s="82" t="s">
        <v>151</v>
      </c>
      <c r="B87" s="65" t="s">
        <v>152</v>
      </c>
      <c r="C87" s="115" t="s">
        <v>49</v>
      </c>
      <c r="D87" s="255">
        <v>58.41</v>
      </c>
      <c r="E87" s="256">
        <v>5</v>
      </c>
      <c r="F87" s="259">
        <v>3431.1</v>
      </c>
      <c r="G87" s="246">
        <v>5</v>
      </c>
      <c r="H87" s="247">
        <v>3431.1000000000004</v>
      </c>
    </row>
    <row r="88" spans="1:8" x14ac:dyDescent="0.25">
      <c r="A88" s="323" t="s">
        <v>102</v>
      </c>
      <c r="B88" s="77"/>
      <c r="C88" s="116"/>
      <c r="D88" s="324"/>
      <c r="E88" s="325"/>
      <c r="F88" s="326">
        <v>52076.74</v>
      </c>
      <c r="G88" s="128"/>
      <c r="H88" s="260">
        <v>64631.469999999987</v>
      </c>
    </row>
    <row r="89" spans="1:8" x14ac:dyDescent="0.25">
      <c r="A89" s="74" t="s">
        <v>160</v>
      </c>
      <c r="B89" s="118" t="s">
        <v>41</v>
      </c>
      <c r="C89" s="66"/>
      <c r="D89" s="255">
        <v>518.34</v>
      </c>
      <c r="E89" s="250"/>
      <c r="F89" s="259">
        <v>0</v>
      </c>
      <c r="G89" s="246">
        <v>2</v>
      </c>
      <c r="H89" s="247">
        <v>1036.68</v>
      </c>
    </row>
    <row r="90" spans="1:8" x14ac:dyDescent="0.25">
      <c r="A90" s="74" t="s">
        <v>163</v>
      </c>
      <c r="B90" s="118" t="s">
        <v>41</v>
      </c>
      <c r="C90" s="66"/>
      <c r="D90" s="255">
        <v>945.66</v>
      </c>
      <c r="E90" s="250"/>
      <c r="F90" s="259"/>
      <c r="G90" s="246">
        <v>8</v>
      </c>
      <c r="H90" s="247">
        <v>7276.32</v>
      </c>
    </row>
    <row r="91" spans="1:8" x14ac:dyDescent="0.25">
      <c r="A91" s="74" t="s">
        <v>164</v>
      </c>
      <c r="B91" s="118" t="s">
        <v>41</v>
      </c>
      <c r="C91" s="66"/>
      <c r="D91" s="255">
        <v>1013.64</v>
      </c>
      <c r="E91" s="252">
        <v>8</v>
      </c>
      <c r="F91" s="275">
        <v>7276.32</v>
      </c>
      <c r="G91" s="246">
        <v>0</v>
      </c>
      <c r="H91" s="247">
        <v>0</v>
      </c>
    </row>
    <row r="92" spans="1:8" x14ac:dyDescent="0.25">
      <c r="A92" s="74" t="s">
        <v>165</v>
      </c>
      <c r="B92" s="88" t="s">
        <v>41</v>
      </c>
      <c r="C92" s="110"/>
      <c r="D92" s="255">
        <v>476.46</v>
      </c>
      <c r="E92" s="250"/>
      <c r="F92" s="259">
        <v>0</v>
      </c>
      <c r="G92" s="246">
        <v>0.5</v>
      </c>
      <c r="H92" s="247">
        <v>238.23</v>
      </c>
    </row>
    <row r="93" spans="1:8" x14ac:dyDescent="0.25">
      <c r="A93" s="74" t="s">
        <v>167</v>
      </c>
      <c r="B93" s="88" t="s">
        <v>41</v>
      </c>
      <c r="C93" s="110"/>
      <c r="D93" s="255">
        <v>682.65</v>
      </c>
      <c r="E93" s="250"/>
      <c r="F93" s="259">
        <v>0</v>
      </c>
      <c r="G93" s="246">
        <v>1</v>
      </c>
      <c r="H93" s="247">
        <v>682.65</v>
      </c>
    </row>
    <row r="94" spans="1:8" x14ac:dyDescent="0.25">
      <c r="A94" s="74" t="s">
        <v>168</v>
      </c>
      <c r="B94" s="88" t="s">
        <v>41</v>
      </c>
      <c r="C94" s="110"/>
      <c r="D94" s="255">
        <v>945.66</v>
      </c>
      <c r="E94" s="250"/>
      <c r="F94" s="259">
        <v>0</v>
      </c>
      <c r="G94" s="246">
        <v>1.5</v>
      </c>
      <c r="H94" s="247">
        <v>1418.49</v>
      </c>
    </row>
    <row r="95" spans="1:8" x14ac:dyDescent="0.25">
      <c r="A95" s="74" t="s">
        <v>169</v>
      </c>
      <c r="B95" s="118" t="s">
        <v>101</v>
      </c>
      <c r="C95" s="66"/>
      <c r="D95" s="255">
        <v>2664.99</v>
      </c>
      <c r="E95" s="252">
        <v>1</v>
      </c>
      <c r="F95" s="275">
        <v>2664.99</v>
      </c>
      <c r="G95" s="246">
        <v>1</v>
      </c>
      <c r="H95" s="247">
        <v>2664.99</v>
      </c>
    </row>
    <row r="96" spans="1:8" x14ac:dyDescent="0.25">
      <c r="A96" s="74" t="s">
        <v>170</v>
      </c>
      <c r="B96" s="118" t="s">
        <v>101</v>
      </c>
      <c r="C96" s="66"/>
      <c r="D96" s="255">
        <v>3767.14</v>
      </c>
      <c r="E96" s="252">
        <v>3</v>
      </c>
      <c r="F96" s="275">
        <v>11301.42</v>
      </c>
      <c r="G96" s="246">
        <v>3</v>
      </c>
      <c r="H96" s="247">
        <v>11301.42</v>
      </c>
    </row>
    <row r="97" spans="1:8" x14ac:dyDescent="0.25">
      <c r="A97" s="74" t="s">
        <v>174</v>
      </c>
      <c r="B97" s="88" t="s">
        <v>41</v>
      </c>
      <c r="C97" s="110"/>
      <c r="D97" s="255">
        <v>682.65</v>
      </c>
      <c r="E97" s="250"/>
      <c r="F97" s="259">
        <v>0</v>
      </c>
      <c r="G97" s="246">
        <v>2</v>
      </c>
      <c r="H97" s="247">
        <v>1365.3</v>
      </c>
    </row>
    <row r="98" spans="1:8" x14ac:dyDescent="0.25">
      <c r="A98" s="327" t="s">
        <v>179</v>
      </c>
      <c r="B98" s="65" t="s">
        <v>51</v>
      </c>
      <c r="C98" s="66"/>
      <c r="D98" s="299">
        <v>255.48</v>
      </c>
      <c r="E98" s="252">
        <v>3</v>
      </c>
      <c r="F98" s="275">
        <v>766.44</v>
      </c>
      <c r="G98" s="246">
        <v>3</v>
      </c>
      <c r="H98" s="247">
        <v>766.43999999999994</v>
      </c>
    </row>
    <row r="99" spans="1:8" x14ac:dyDescent="0.25">
      <c r="A99" s="327" t="s">
        <v>180</v>
      </c>
      <c r="B99" s="65" t="s">
        <v>51</v>
      </c>
      <c r="C99" s="66"/>
      <c r="D99" s="299">
        <v>354.46</v>
      </c>
      <c r="E99" s="250"/>
      <c r="F99" s="259">
        <v>0</v>
      </c>
      <c r="G99" s="246">
        <v>2</v>
      </c>
      <c r="H99" s="247">
        <v>708.92</v>
      </c>
    </row>
    <row r="100" spans="1:8" x14ac:dyDescent="0.25">
      <c r="A100" s="327" t="s">
        <v>182</v>
      </c>
      <c r="B100" s="65" t="s">
        <v>51</v>
      </c>
      <c r="C100" s="66"/>
      <c r="D100" s="299">
        <v>579.79999999999995</v>
      </c>
      <c r="E100" s="252">
        <v>1</v>
      </c>
      <c r="F100" s="275">
        <v>648.66999999999996</v>
      </c>
      <c r="G100" s="246">
        <v>1</v>
      </c>
      <c r="H100" s="247">
        <v>648.66999999999996</v>
      </c>
    </row>
    <row r="101" spans="1:8" x14ac:dyDescent="0.25">
      <c r="A101" s="328" t="s">
        <v>387</v>
      </c>
      <c r="B101" s="65" t="s">
        <v>51</v>
      </c>
      <c r="C101" s="66"/>
      <c r="D101" s="268">
        <v>225.97</v>
      </c>
      <c r="E101" s="264"/>
      <c r="F101" s="262"/>
      <c r="G101" s="246">
        <v>40</v>
      </c>
      <c r="H101" s="247">
        <v>5843.6</v>
      </c>
    </row>
    <row r="102" spans="1:8" x14ac:dyDescent="0.25">
      <c r="A102" s="104" t="s">
        <v>392</v>
      </c>
      <c r="B102" s="88" t="s">
        <v>101</v>
      </c>
      <c r="C102" s="107"/>
      <c r="D102" s="255">
        <v>788.17</v>
      </c>
      <c r="E102" s="264"/>
      <c r="F102" s="262"/>
      <c r="G102" s="246">
        <v>6</v>
      </c>
      <c r="H102" s="247">
        <v>4729.0199999999995</v>
      </c>
    </row>
    <row r="103" spans="1:8" x14ac:dyDescent="0.25">
      <c r="A103" s="330" t="s">
        <v>190</v>
      </c>
      <c r="B103" s="118"/>
      <c r="C103" s="116"/>
      <c r="D103" s="324"/>
      <c r="E103" s="302">
        <v>9806.2999999999993</v>
      </c>
      <c r="F103" s="331">
        <v>29418.9</v>
      </c>
      <c r="G103" s="128"/>
      <c r="H103" s="260">
        <v>25950.74</v>
      </c>
    </row>
    <row r="104" spans="1:8" x14ac:dyDescent="0.25">
      <c r="A104" s="98" t="s">
        <v>191</v>
      </c>
      <c r="B104" s="88" t="s">
        <v>81</v>
      </c>
      <c r="C104" s="66"/>
      <c r="D104" s="255">
        <v>99.05</v>
      </c>
      <c r="E104" s="264"/>
      <c r="F104" s="262"/>
      <c r="G104" s="246">
        <v>135</v>
      </c>
      <c r="H104" s="247">
        <v>13295.7</v>
      </c>
    </row>
    <row r="105" spans="1:8" x14ac:dyDescent="0.25">
      <c r="A105" s="117" t="s">
        <v>192</v>
      </c>
      <c r="B105" s="73" t="s">
        <v>51</v>
      </c>
      <c r="C105" s="107"/>
      <c r="D105" s="255">
        <v>230.07</v>
      </c>
      <c r="E105" s="264"/>
      <c r="F105" s="262"/>
      <c r="G105" s="246">
        <v>3</v>
      </c>
      <c r="H105" s="247">
        <v>663.99</v>
      </c>
    </row>
    <row r="106" spans="1:8" x14ac:dyDescent="0.25">
      <c r="A106" s="117" t="s">
        <v>198</v>
      </c>
      <c r="B106" s="73" t="s">
        <v>51</v>
      </c>
      <c r="C106" s="107"/>
      <c r="D106" s="255">
        <v>90.83</v>
      </c>
      <c r="E106" s="264"/>
      <c r="F106" s="262"/>
      <c r="G106" s="246">
        <v>1</v>
      </c>
      <c r="H106" s="247">
        <v>90.83</v>
      </c>
    </row>
    <row r="107" spans="1:8" x14ac:dyDescent="0.25">
      <c r="A107" s="117" t="s">
        <v>201</v>
      </c>
      <c r="B107" s="73" t="s">
        <v>51</v>
      </c>
      <c r="C107" s="107"/>
      <c r="D107" s="255">
        <v>66.23</v>
      </c>
      <c r="E107" s="264"/>
      <c r="F107" s="262"/>
      <c r="G107" s="246">
        <v>5</v>
      </c>
      <c r="H107" s="247">
        <v>324.65000000000003</v>
      </c>
    </row>
    <row r="108" spans="1:8" x14ac:dyDescent="0.25">
      <c r="A108" s="117" t="s">
        <v>207</v>
      </c>
      <c r="B108" s="73" t="s">
        <v>51</v>
      </c>
      <c r="C108" s="107"/>
      <c r="D108" s="255">
        <v>106.7</v>
      </c>
      <c r="E108" s="264"/>
      <c r="F108" s="262"/>
      <c r="G108" s="246">
        <v>1</v>
      </c>
      <c r="H108" s="247">
        <v>99.82</v>
      </c>
    </row>
    <row r="109" spans="1:8" x14ac:dyDescent="0.25">
      <c r="A109" s="117" t="s">
        <v>208</v>
      </c>
      <c r="B109" s="88" t="s">
        <v>101</v>
      </c>
      <c r="C109" s="107"/>
      <c r="D109" s="255">
        <v>37.18</v>
      </c>
      <c r="E109" s="264"/>
      <c r="F109" s="262"/>
      <c r="G109" s="246">
        <v>5</v>
      </c>
      <c r="H109" s="247">
        <v>185.9</v>
      </c>
    </row>
    <row r="110" spans="1:8" x14ac:dyDescent="0.25">
      <c r="A110" s="117" t="s">
        <v>211</v>
      </c>
      <c r="B110" s="88" t="s">
        <v>101</v>
      </c>
      <c r="C110" s="107"/>
      <c r="D110" s="255">
        <v>49.86</v>
      </c>
      <c r="E110" s="264"/>
      <c r="F110" s="262"/>
      <c r="G110" s="246">
        <v>2</v>
      </c>
      <c r="H110" s="247">
        <v>98.82</v>
      </c>
    </row>
    <row r="111" spans="1:8" x14ac:dyDescent="0.25">
      <c r="A111" s="124" t="s">
        <v>212</v>
      </c>
      <c r="B111" s="88" t="s">
        <v>101</v>
      </c>
      <c r="C111" s="107"/>
      <c r="D111" s="255">
        <v>59.52</v>
      </c>
      <c r="E111" s="264"/>
      <c r="F111" s="262"/>
      <c r="G111" s="246">
        <v>1</v>
      </c>
      <c r="H111" s="247">
        <v>59.52</v>
      </c>
    </row>
    <row r="112" spans="1:8" x14ac:dyDescent="0.25">
      <c r="A112" s="141" t="s">
        <v>213</v>
      </c>
      <c r="B112" s="88" t="s">
        <v>101</v>
      </c>
      <c r="C112" s="107"/>
      <c r="D112" s="255">
        <v>48.25</v>
      </c>
      <c r="E112" s="264"/>
      <c r="F112" s="262"/>
      <c r="G112" s="246">
        <v>18</v>
      </c>
      <c r="H112" s="247">
        <v>859.5</v>
      </c>
    </row>
    <row r="113" spans="1:8" x14ac:dyDescent="0.25">
      <c r="A113" s="124" t="s">
        <v>214</v>
      </c>
      <c r="B113" s="88" t="s">
        <v>101</v>
      </c>
      <c r="C113" s="107"/>
      <c r="D113" s="255">
        <v>50.81</v>
      </c>
      <c r="E113" s="264"/>
      <c r="F113" s="262"/>
      <c r="G113" s="246">
        <v>2</v>
      </c>
      <c r="H113" s="247">
        <v>101.62</v>
      </c>
    </row>
    <row r="114" spans="1:8" x14ac:dyDescent="0.25">
      <c r="A114" s="87" t="s">
        <v>215</v>
      </c>
      <c r="B114" s="88" t="s">
        <v>101</v>
      </c>
      <c r="C114" s="107"/>
      <c r="D114" s="255">
        <v>76.31</v>
      </c>
      <c r="E114" s="264"/>
      <c r="F114" s="262"/>
      <c r="G114" s="246">
        <v>5</v>
      </c>
      <c r="H114" s="247">
        <v>381.55</v>
      </c>
    </row>
    <row r="115" spans="1:8" x14ac:dyDescent="0.25">
      <c r="A115" s="87" t="s">
        <v>216</v>
      </c>
      <c r="B115" s="88" t="s">
        <v>217</v>
      </c>
      <c r="C115" s="107"/>
      <c r="D115" s="255">
        <v>605.26</v>
      </c>
      <c r="E115" s="264"/>
      <c r="F115" s="262"/>
      <c r="G115" s="246">
        <v>16</v>
      </c>
      <c r="H115" s="247">
        <v>9630.5200000000023</v>
      </c>
    </row>
    <row r="116" spans="1:8" x14ac:dyDescent="0.25">
      <c r="A116" s="119" t="s">
        <v>394</v>
      </c>
      <c r="B116" s="86" t="s">
        <v>101</v>
      </c>
      <c r="C116" s="107"/>
      <c r="D116" s="255">
        <v>173.4</v>
      </c>
      <c r="E116" s="264"/>
      <c r="F116" s="262"/>
      <c r="G116" s="246">
        <v>1</v>
      </c>
      <c r="H116" s="247">
        <v>158.32</v>
      </c>
    </row>
    <row r="117" spans="1:8" x14ac:dyDescent="0.25">
      <c r="A117" s="126" t="s">
        <v>219</v>
      </c>
      <c r="B117" s="430" t="s">
        <v>152</v>
      </c>
      <c r="C117" s="423"/>
      <c r="D117" s="424"/>
      <c r="E117" s="302">
        <v>5</v>
      </c>
      <c r="F117" s="331">
        <v>55000</v>
      </c>
      <c r="G117" s="55"/>
      <c r="H117" s="298">
        <v>32593.727999999999</v>
      </c>
    </row>
    <row r="118" spans="1:8" x14ac:dyDescent="0.25">
      <c r="A118" s="74" t="s">
        <v>220</v>
      </c>
      <c r="B118" s="101" t="s">
        <v>38</v>
      </c>
      <c r="C118" s="107"/>
      <c r="D118" s="255">
        <v>229.1</v>
      </c>
      <c r="E118" s="264"/>
      <c r="F118" s="262"/>
      <c r="G118" s="246">
        <v>45.2</v>
      </c>
      <c r="H118" s="247">
        <v>11979.808000000001</v>
      </c>
    </row>
    <row r="119" spans="1:8" x14ac:dyDescent="0.25">
      <c r="A119" s="74" t="s">
        <v>221</v>
      </c>
      <c r="B119" s="86" t="s">
        <v>101</v>
      </c>
      <c r="C119" s="107"/>
      <c r="D119" s="255">
        <v>607.54000000000042</v>
      </c>
      <c r="E119" s="264"/>
      <c r="F119" s="262"/>
      <c r="G119" s="246">
        <v>10</v>
      </c>
      <c r="H119" s="247">
        <v>6075.4</v>
      </c>
    </row>
    <row r="120" spans="1:8" x14ac:dyDescent="0.25">
      <c r="A120" s="74" t="s">
        <v>222</v>
      </c>
      <c r="B120" s="86" t="s">
        <v>101</v>
      </c>
      <c r="C120" s="107"/>
      <c r="D120" s="255">
        <v>718.93</v>
      </c>
      <c r="E120" s="264"/>
      <c r="F120" s="262"/>
      <c r="G120" s="246">
        <v>5</v>
      </c>
      <c r="H120" s="247">
        <v>3594.6499999999996</v>
      </c>
    </row>
    <row r="121" spans="1:8" x14ac:dyDescent="0.25">
      <c r="A121" s="74" t="s">
        <v>223</v>
      </c>
      <c r="B121" s="88" t="s">
        <v>101</v>
      </c>
      <c r="C121" s="107"/>
      <c r="D121" s="255">
        <v>1412.1</v>
      </c>
      <c r="E121" s="264"/>
      <c r="F121" s="262"/>
      <c r="G121" s="246">
        <v>6</v>
      </c>
      <c r="H121" s="247">
        <v>8395.31</v>
      </c>
    </row>
    <row r="122" spans="1:8" x14ac:dyDescent="0.25">
      <c r="A122" s="100" t="s">
        <v>226</v>
      </c>
      <c r="B122" s="86" t="s">
        <v>101</v>
      </c>
      <c r="C122" s="107"/>
      <c r="D122" s="255">
        <v>60.68</v>
      </c>
      <c r="E122" s="264"/>
      <c r="F122" s="262"/>
      <c r="G122" s="246">
        <v>42</v>
      </c>
      <c r="H122" s="247">
        <v>2548.56</v>
      </c>
    </row>
    <row r="123" spans="1:8" ht="45.75" thickBot="1" x14ac:dyDescent="0.3">
      <c r="A123" s="75" t="s">
        <v>228</v>
      </c>
      <c r="B123" s="65" t="s">
        <v>152</v>
      </c>
      <c r="C123" s="518" t="s">
        <v>146</v>
      </c>
      <c r="D123" s="255">
        <v>50.23</v>
      </c>
      <c r="E123" s="250">
        <v>5</v>
      </c>
      <c r="F123" s="259">
        <v>5937</v>
      </c>
      <c r="G123" s="246">
        <v>5</v>
      </c>
      <c r="H123" s="247">
        <v>4917.2999999999993</v>
      </c>
    </row>
    <row r="124" spans="1:8" ht="15.75" thickBot="1" x14ac:dyDescent="0.3">
      <c r="A124" s="519" t="s">
        <v>229</v>
      </c>
      <c r="B124" s="65"/>
      <c r="C124" s="66" t="s">
        <v>49</v>
      </c>
      <c r="D124" s="255"/>
      <c r="E124" s="520"/>
      <c r="F124" s="521">
        <v>39855.839999999997</v>
      </c>
      <c r="G124" s="287"/>
      <c r="H124" s="287">
        <v>39701.279999999999</v>
      </c>
    </row>
    <row r="125" spans="1:8" ht="22.5" x14ac:dyDescent="0.25">
      <c r="A125" s="50" t="s">
        <v>230</v>
      </c>
      <c r="B125" s="65" t="s">
        <v>51</v>
      </c>
      <c r="C125" s="66" t="s">
        <v>49</v>
      </c>
      <c r="D125" s="255">
        <v>600</v>
      </c>
      <c r="E125" s="250">
        <v>5</v>
      </c>
      <c r="F125" s="259">
        <v>36000</v>
      </c>
      <c r="G125" s="246">
        <v>5</v>
      </c>
      <c r="H125" s="247">
        <v>36000</v>
      </c>
    </row>
    <row r="126" spans="1:8" x14ac:dyDescent="0.25">
      <c r="A126" s="50" t="s">
        <v>231</v>
      </c>
      <c r="B126" s="65" t="s">
        <v>51</v>
      </c>
      <c r="C126" s="66" t="s">
        <v>49</v>
      </c>
      <c r="D126" s="255">
        <v>125.28</v>
      </c>
      <c r="E126" s="250">
        <v>1</v>
      </c>
      <c r="F126" s="259">
        <v>1503.36</v>
      </c>
      <c r="G126" s="246">
        <v>1</v>
      </c>
      <c r="H126" s="247">
        <v>1365.6</v>
      </c>
    </row>
    <row r="127" spans="1:8" ht="23.25" thickBot="1" x14ac:dyDescent="0.3">
      <c r="A127" s="50" t="s">
        <v>232</v>
      </c>
      <c r="B127" s="73" t="s">
        <v>101</v>
      </c>
      <c r="C127" s="66" t="s">
        <v>49</v>
      </c>
      <c r="D127" s="255">
        <v>49.01</v>
      </c>
      <c r="E127" s="250">
        <v>4</v>
      </c>
      <c r="F127" s="259">
        <v>2352.48</v>
      </c>
      <c r="G127" s="246">
        <v>4</v>
      </c>
      <c r="H127" s="247">
        <v>2335.6799999999998</v>
      </c>
    </row>
    <row r="128" spans="1:8" ht="39" thickBot="1" x14ac:dyDescent="0.3">
      <c r="A128" s="47" t="s">
        <v>234</v>
      </c>
      <c r="B128" s="60"/>
      <c r="C128" s="71"/>
      <c r="D128" s="76"/>
      <c r="E128" s="319"/>
      <c r="F128" s="311">
        <v>279252.08</v>
      </c>
      <c r="G128" s="270"/>
      <c r="H128" s="237">
        <v>279589.38</v>
      </c>
    </row>
    <row r="129" spans="1:8" ht="36" x14ac:dyDescent="0.25">
      <c r="A129" s="72" t="s">
        <v>235</v>
      </c>
      <c r="B129" s="63" t="s">
        <v>59</v>
      </c>
      <c r="C129" s="134" t="s">
        <v>36</v>
      </c>
      <c r="D129" s="335">
        <v>19.600000000000001</v>
      </c>
      <c r="E129" s="250">
        <v>4980</v>
      </c>
      <c r="F129" s="259">
        <v>97608</v>
      </c>
      <c r="G129" s="246">
        <v>4980</v>
      </c>
      <c r="H129" s="247">
        <v>97608</v>
      </c>
    </row>
    <row r="130" spans="1:8" x14ac:dyDescent="0.25">
      <c r="A130" s="327" t="s">
        <v>236</v>
      </c>
      <c r="B130" s="431" t="s">
        <v>237</v>
      </c>
      <c r="C130" s="135" t="s">
        <v>238</v>
      </c>
      <c r="D130" s="336" t="s">
        <v>42</v>
      </c>
      <c r="E130" s="250"/>
      <c r="F130" s="259">
        <v>141350</v>
      </c>
      <c r="G130" s="246">
        <v>46</v>
      </c>
      <c r="H130" s="247">
        <v>122250</v>
      </c>
    </row>
    <row r="131" spans="1:8" x14ac:dyDescent="0.25">
      <c r="A131" s="337" t="s">
        <v>239</v>
      </c>
      <c r="B131" s="65" t="s">
        <v>237</v>
      </c>
      <c r="C131" s="67" t="s">
        <v>240</v>
      </c>
      <c r="D131" s="268" t="s">
        <v>42</v>
      </c>
      <c r="E131" s="250">
        <v>0</v>
      </c>
      <c r="F131" s="259">
        <v>0</v>
      </c>
      <c r="G131" s="246">
        <v>5</v>
      </c>
      <c r="H131" s="247">
        <v>19490</v>
      </c>
    </row>
    <row r="132" spans="1:8" x14ac:dyDescent="0.25">
      <c r="A132" s="166" t="s">
        <v>241</v>
      </c>
      <c r="B132" s="73" t="s">
        <v>152</v>
      </c>
      <c r="C132" s="136" t="s">
        <v>36</v>
      </c>
      <c r="D132" s="299">
        <v>700.94</v>
      </c>
      <c r="E132" s="250">
        <v>5</v>
      </c>
      <c r="F132" s="259">
        <v>3504.7</v>
      </c>
      <c r="G132" s="246">
        <v>5</v>
      </c>
      <c r="H132" s="247">
        <v>3504.7000000000003</v>
      </c>
    </row>
    <row r="133" spans="1:8" x14ac:dyDescent="0.25">
      <c r="A133" s="72" t="s">
        <v>242</v>
      </c>
      <c r="B133" s="73" t="s">
        <v>152</v>
      </c>
      <c r="C133" s="136" t="s">
        <v>36</v>
      </c>
      <c r="D133" s="299">
        <v>350.47</v>
      </c>
      <c r="E133" s="250">
        <v>5</v>
      </c>
      <c r="F133" s="259">
        <v>1752.35</v>
      </c>
      <c r="G133" s="246">
        <v>5</v>
      </c>
      <c r="H133" s="247">
        <v>1752.3500000000001</v>
      </c>
    </row>
    <row r="134" spans="1:8" x14ac:dyDescent="0.25">
      <c r="A134" s="166" t="s">
        <v>243</v>
      </c>
      <c r="B134" s="73" t="s">
        <v>152</v>
      </c>
      <c r="C134" s="136" t="s">
        <v>36</v>
      </c>
      <c r="D134" s="299">
        <v>350.47</v>
      </c>
      <c r="E134" s="250">
        <v>5</v>
      </c>
      <c r="F134" s="259">
        <v>1752.35</v>
      </c>
      <c r="G134" s="246">
        <v>5</v>
      </c>
      <c r="H134" s="247">
        <v>1699.65</v>
      </c>
    </row>
    <row r="135" spans="1:8" ht="24.75" thickBot="1" x14ac:dyDescent="0.3">
      <c r="A135" s="72" t="s">
        <v>244</v>
      </c>
      <c r="B135" s="70" t="s">
        <v>245</v>
      </c>
      <c r="C135" s="137" t="s">
        <v>36</v>
      </c>
      <c r="D135" s="338">
        <v>0.92</v>
      </c>
      <c r="E135" s="250">
        <v>36179</v>
      </c>
      <c r="F135" s="259">
        <v>33284.68</v>
      </c>
      <c r="G135" s="246">
        <v>36179</v>
      </c>
      <c r="H135" s="247">
        <v>33284.68</v>
      </c>
    </row>
    <row r="136" spans="1:8" ht="39" thickBot="1" x14ac:dyDescent="0.3">
      <c r="A136" s="47" t="s">
        <v>397</v>
      </c>
      <c r="B136" s="294"/>
      <c r="C136" s="340"/>
      <c r="D136" s="341"/>
      <c r="E136" s="319"/>
      <c r="F136" s="311">
        <v>49462.61</v>
      </c>
      <c r="G136" s="342"/>
      <c r="H136" s="237">
        <v>41442.334000000003</v>
      </c>
    </row>
    <row r="137" spans="1:8" ht="36" x14ac:dyDescent="0.25">
      <c r="A137" s="343" t="s">
        <v>246</v>
      </c>
      <c r="B137" s="431" t="s">
        <v>56</v>
      </c>
      <c r="C137" s="344" t="s">
        <v>247</v>
      </c>
      <c r="D137" s="345"/>
      <c r="E137" s="250">
        <v>9806.2999999999993</v>
      </c>
      <c r="F137" s="259">
        <v>19657.63</v>
      </c>
      <c r="G137" s="246">
        <v>9806.2999999999993</v>
      </c>
      <c r="H137" s="247">
        <v>19657.63</v>
      </c>
    </row>
    <row r="138" spans="1:8" ht="33.75" x14ac:dyDescent="0.25">
      <c r="A138" s="138" t="s">
        <v>248</v>
      </c>
      <c r="B138" s="139"/>
      <c r="C138" s="66"/>
      <c r="D138" s="345"/>
      <c r="E138" s="250"/>
      <c r="F138" s="259">
        <v>8814.9</v>
      </c>
      <c r="G138" s="128"/>
      <c r="H138" s="260">
        <v>8814.9039999999986</v>
      </c>
    </row>
    <row r="139" spans="1:8" x14ac:dyDescent="0.25">
      <c r="A139" s="140" t="s">
        <v>249</v>
      </c>
      <c r="B139" s="139" t="s">
        <v>250</v>
      </c>
      <c r="C139" s="66" t="s">
        <v>49</v>
      </c>
      <c r="D139" s="345">
        <v>10.51</v>
      </c>
      <c r="E139" s="250">
        <v>45</v>
      </c>
      <c r="F139" s="259">
        <v>5555.7</v>
      </c>
      <c r="G139" s="246">
        <v>45</v>
      </c>
      <c r="H139" s="247">
        <v>5555.6999999999989</v>
      </c>
    </row>
    <row r="140" spans="1:8" x14ac:dyDescent="0.25">
      <c r="A140" s="82" t="s">
        <v>251</v>
      </c>
      <c r="B140" s="139" t="s">
        <v>38</v>
      </c>
      <c r="C140" s="66" t="s">
        <v>49</v>
      </c>
      <c r="D140" s="345">
        <v>0.23</v>
      </c>
      <c r="E140" s="256">
        <v>1211.5999999999999</v>
      </c>
      <c r="F140" s="259">
        <v>3259.2</v>
      </c>
      <c r="G140" s="246">
        <v>1211.5999999999999</v>
      </c>
      <c r="H140" s="247">
        <v>3259.2040000000002</v>
      </c>
    </row>
    <row r="141" spans="1:8" ht="51" x14ac:dyDescent="0.25">
      <c r="A141" s="503" t="s">
        <v>252</v>
      </c>
      <c r="B141" s="65"/>
      <c r="C141" s="66"/>
      <c r="D141" s="255"/>
      <c r="E141" s="302"/>
      <c r="F141" s="331">
        <v>20990.080000000002</v>
      </c>
      <c r="G141" s="128"/>
      <c r="H141" s="260">
        <v>12969.800000000001</v>
      </c>
    </row>
    <row r="142" spans="1:8" x14ac:dyDescent="0.25">
      <c r="A142" s="81" t="s">
        <v>253</v>
      </c>
      <c r="B142" s="65" t="s">
        <v>51</v>
      </c>
      <c r="C142" s="66"/>
      <c r="D142" s="255">
        <v>1686.46</v>
      </c>
      <c r="E142" s="264"/>
      <c r="F142" s="262"/>
      <c r="G142" s="246">
        <v>1</v>
      </c>
      <c r="H142" s="247">
        <v>1686.46</v>
      </c>
    </row>
    <row r="143" spans="1:8" x14ac:dyDescent="0.25">
      <c r="A143" s="74" t="s">
        <v>254</v>
      </c>
      <c r="B143" s="73" t="s">
        <v>101</v>
      </c>
      <c r="C143" s="66"/>
      <c r="D143" s="255">
        <v>21.16</v>
      </c>
      <c r="E143" s="264"/>
      <c r="F143" s="262"/>
      <c r="G143" s="246">
        <v>45</v>
      </c>
      <c r="H143" s="247">
        <v>917.99999999999989</v>
      </c>
    </row>
    <row r="144" spans="1:8" x14ac:dyDescent="0.25">
      <c r="A144" s="38" t="s">
        <v>255</v>
      </c>
      <c r="B144" s="73" t="s">
        <v>101</v>
      </c>
      <c r="C144" s="66"/>
      <c r="D144" s="255">
        <v>31.43</v>
      </c>
      <c r="E144" s="264"/>
      <c r="F144" s="262"/>
      <c r="G144" s="246">
        <v>270</v>
      </c>
      <c r="H144" s="247">
        <v>7052.4000000000005</v>
      </c>
    </row>
    <row r="145" spans="1:8" x14ac:dyDescent="0.25">
      <c r="A145" s="74" t="s">
        <v>257</v>
      </c>
      <c r="B145" s="73" t="s">
        <v>101</v>
      </c>
      <c r="C145" s="66"/>
      <c r="D145" s="255">
        <v>109.13</v>
      </c>
      <c r="E145" s="264"/>
      <c r="F145" s="262"/>
      <c r="G145" s="246">
        <v>2</v>
      </c>
      <c r="H145" s="247">
        <v>218.26</v>
      </c>
    </row>
    <row r="146" spans="1:8" x14ac:dyDescent="0.25">
      <c r="A146" s="68" t="s">
        <v>265</v>
      </c>
      <c r="B146" s="65" t="s">
        <v>51</v>
      </c>
      <c r="C146" s="66"/>
      <c r="D146" s="255">
        <v>32.46</v>
      </c>
      <c r="E146" s="264"/>
      <c r="F146" s="262"/>
      <c r="G146" s="246">
        <v>83</v>
      </c>
      <c r="H146" s="247">
        <v>2947.86</v>
      </c>
    </row>
    <row r="147" spans="1:8" ht="15.75" thickBot="1" x14ac:dyDescent="0.3">
      <c r="A147" s="74" t="s">
        <v>266</v>
      </c>
      <c r="B147" s="73" t="s">
        <v>101</v>
      </c>
      <c r="C147" s="66"/>
      <c r="D147" s="255">
        <v>75.14</v>
      </c>
      <c r="E147" s="264"/>
      <c r="F147" s="262"/>
      <c r="G147" s="246">
        <v>2</v>
      </c>
      <c r="H147" s="247">
        <v>146.82</v>
      </c>
    </row>
    <row r="148" spans="1:8" ht="39" thickBot="1" x14ac:dyDescent="0.3">
      <c r="A148" s="47" t="s">
        <v>267</v>
      </c>
      <c r="B148" s="60"/>
      <c r="C148" s="71"/>
      <c r="D148" s="76"/>
      <c r="E148" s="319"/>
      <c r="F148" s="311">
        <v>8188.26</v>
      </c>
      <c r="G148" s="235"/>
      <c r="H148" s="280">
        <v>5219.5</v>
      </c>
    </row>
    <row r="149" spans="1:8" ht="23.25" thickBot="1" x14ac:dyDescent="0.3">
      <c r="A149" s="50" t="s">
        <v>268</v>
      </c>
      <c r="B149" s="63" t="s">
        <v>56</v>
      </c>
      <c r="C149" s="64" t="s">
        <v>247</v>
      </c>
      <c r="D149" s="243"/>
      <c r="E149" s="250">
        <v>9806.2999999999993</v>
      </c>
      <c r="F149" s="259">
        <v>8188.26</v>
      </c>
      <c r="G149" s="246">
        <v>9797</v>
      </c>
      <c r="H149" s="247">
        <v>5219.5</v>
      </c>
    </row>
    <row r="150" spans="1:8" ht="51.75" thickBot="1" x14ac:dyDescent="0.3">
      <c r="A150" s="143" t="s">
        <v>269</v>
      </c>
      <c r="B150" s="144"/>
      <c r="C150" s="145"/>
      <c r="D150" s="349"/>
      <c r="E150" s="319">
        <v>5</v>
      </c>
      <c r="F150" s="311">
        <v>194025.61</v>
      </c>
      <c r="G150" s="235">
        <v>5</v>
      </c>
      <c r="H150" s="280">
        <v>230778.7</v>
      </c>
    </row>
    <row r="151" spans="1:8" ht="45" x14ac:dyDescent="0.25">
      <c r="A151" s="50" t="s">
        <v>270</v>
      </c>
      <c r="B151" s="146" t="s">
        <v>51</v>
      </c>
      <c r="C151" s="109" t="s">
        <v>49</v>
      </c>
      <c r="D151" s="350">
        <v>3050</v>
      </c>
      <c r="E151" s="250">
        <v>5</v>
      </c>
      <c r="F151" s="259">
        <v>183000</v>
      </c>
      <c r="G151" s="246">
        <v>5</v>
      </c>
      <c r="H151" s="247">
        <v>179800</v>
      </c>
    </row>
    <row r="152" spans="1:8" ht="22.5" x14ac:dyDescent="0.25">
      <c r="A152" s="75" t="s">
        <v>271</v>
      </c>
      <c r="B152" s="139" t="s">
        <v>51</v>
      </c>
      <c r="C152" s="110" t="s">
        <v>49</v>
      </c>
      <c r="D152" s="345">
        <v>13800</v>
      </c>
      <c r="E152" s="250"/>
      <c r="F152" s="259">
        <v>0</v>
      </c>
      <c r="G152" s="246">
        <v>3</v>
      </c>
      <c r="H152" s="247">
        <v>41400</v>
      </c>
    </row>
    <row r="153" spans="1:8" x14ac:dyDescent="0.25">
      <c r="A153" s="148" t="s">
        <v>272</v>
      </c>
      <c r="B153" s="139" t="s">
        <v>51</v>
      </c>
      <c r="C153" s="110" t="s">
        <v>49</v>
      </c>
      <c r="D153" s="351">
        <v>9.65</v>
      </c>
      <c r="E153" s="250">
        <v>5</v>
      </c>
      <c r="F153" s="259">
        <v>1530.61</v>
      </c>
      <c r="G153" s="246">
        <v>5</v>
      </c>
      <c r="H153" s="247">
        <v>578.70000000000005</v>
      </c>
    </row>
    <row r="154" spans="1:8" ht="23.25" thickBot="1" x14ac:dyDescent="0.3">
      <c r="A154" s="142" t="s">
        <v>273</v>
      </c>
      <c r="B154" s="139" t="s">
        <v>51</v>
      </c>
      <c r="C154" s="110" t="s">
        <v>36</v>
      </c>
      <c r="D154" s="345">
        <v>1899</v>
      </c>
      <c r="E154" s="250">
        <v>5</v>
      </c>
      <c r="F154" s="259">
        <v>9495</v>
      </c>
      <c r="G154" s="246">
        <v>5</v>
      </c>
      <c r="H154" s="247">
        <v>9000</v>
      </c>
    </row>
    <row r="155" spans="1:8" ht="46.5" customHeight="1" thickBot="1" x14ac:dyDescent="0.3">
      <c r="A155" s="543" t="s">
        <v>275</v>
      </c>
      <c r="B155" s="544"/>
      <c r="C155" s="544"/>
      <c r="D155" s="545"/>
      <c r="E155" s="307"/>
      <c r="F155" s="352">
        <v>744274.57</v>
      </c>
      <c r="G155" s="45"/>
      <c r="H155" s="309">
        <v>729481.13423172687</v>
      </c>
    </row>
    <row r="156" spans="1:8" ht="26.25" thickBot="1" x14ac:dyDescent="0.3">
      <c r="A156" s="426" t="s">
        <v>276</v>
      </c>
      <c r="B156" s="438" t="s">
        <v>38</v>
      </c>
      <c r="C156" s="439"/>
      <c r="D156" s="440"/>
      <c r="E156" s="522">
        <v>1333.7</v>
      </c>
      <c r="F156" s="523">
        <v>183573.97</v>
      </c>
      <c r="G156" s="355"/>
      <c r="H156" s="356">
        <v>183472.39500000002</v>
      </c>
    </row>
    <row r="157" spans="1:8" ht="24.75" thickBot="1" x14ac:dyDescent="0.3">
      <c r="A157" s="361" t="s">
        <v>277</v>
      </c>
      <c r="B157" s="362" t="s">
        <v>56</v>
      </c>
      <c r="C157" s="154"/>
      <c r="D157" s="76" t="s">
        <v>138</v>
      </c>
      <c r="E157" s="524"/>
      <c r="F157" s="363">
        <v>175336.68</v>
      </c>
      <c r="G157" s="364">
        <v>9806.2999999999993</v>
      </c>
      <c r="H157" s="365">
        <v>175239.66000000003</v>
      </c>
    </row>
    <row r="158" spans="1:8" ht="24.75" thickBot="1" x14ac:dyDescent="0.3">
      <c r="A158" s="152" t="s">
        <v>279</v>
      </c>
      <c r="B158" s="362" t="s">
        <v>56</v>
      </c>
      <c r="C158" s="367" t="s">
        <v>49</v>
      </c>
      <c r="D158" s="293">
        <v>7.0000000000000007E-2</v>
      </c>
      <c r="E158" s="368">
        <v>9806.2999999999993</v>
      </c>
      <c r="F158" s="279">
        <v>8237.2900000000009</v>
      </c>
      <c r="G158" s="246">
        <v>9806.2999999999993</v>
      </c>
      <c r="H158" s="247">
        <v>8232.7350000000006</v>
      </c>
    </row>
    <row r="159" spans="1:8" ht="77.25" thickBot="1" x14ac:dyDescent="0.3">
      <c r="A159" s="153" t="s">
        <v>398</v>
      </c>
      <c r="B159" s="362" t="s">
        <v>56</v>
      </c>
      <c r="C159" s="156" t="s">
        <v>278</v>
      </c>
      <c r="D159" s="436" t="s">
        <v>138</v>
      </c>
      <c r="E159" s="525">
        <v>7298</v>
      </c>
      <c r="F159" s="280">
        <v>283598.15999999997</v>
      </c>
      <c r="G159" s="342"/>
      <c r="H159" s="309">
        <v>283441.28999999998</v>
      </c>
    </row>
    <row r="160" spans="1:8" ht="72.75" thickBot="1" x14ac:dyDescent="0.3">
      <c r="A160" s="157" t="s">
        <v>399</v>
      </c>
      <c r="B160" s="362" t="s">
        <v>56</v>
      </c>
      <c r="C160" s="151" t="s">
        <v>278</v>
      </c>
      <c r="D160" s="293" t="s">
        <v>138</v>
      </c>
      <c r="E160" s="319"/>
      <c r="F160" s="373">
        <v>140232.07999999999</v>
      </c>
      <c r="G160" s="364">
        <v>9806.2999999999993</v>
      </c>
      <c r="H160" s="365">
        <v>283441.28999999998</v>
      </c>
    </row>
    <row r="161" spans="1:8" ht="15.75" thickBot="1" x14ac:dyDescent="0.3">
      <c r="A161" s="47" t="s">
        <v>281</v>
      </c>
      <c r="B161" s="60"/>
      <c r="C161" s="71"/>
      <c r="D161" s="76"/>
      <c r="E161" s="312"/>
      <c r="F161" s="311">
        <v>217087.88</v>
      </c>
      <c r="G161" s="46"/>
      <c r="H161" s="280">
        <v>214347.14423172688</v>
      </c>
    </row>
    <row r="162" spans="1:8" ht="24.75" x14ac:dyDescent="0.25">
      <c r="A162" s="148" t="s">
        <v>282</v>
      </c>
      <c r="B162" s="65" t="s">
        <v>46</v>
      </c>
      <c r="C162" s="107" t="s">
        <v>283</v>
      </c>
      <c r="D162" s="255">
        <v>220</v>
      </c>
      <c r="E162" s="250">
        <v>648</v>
      </c>
      <c r="F162" s="259">
        <v>142560</v>
      </c>
      <c r="G162" s="246">
        <v>652.61535767375835</v>
      </c>
      <c r="H162" s="247">
        <v>143575.37868822689</v>
      </c>
    </row>
    <row r="163" spans="1:8" ht="56.25" x14ac:dyDescent="0.25">
      <c r="A163" s="59" t="s">
        <v>284</v>
      </c>
      <c r="B163" s="65" t="s">
        <v>56</v>
      </c>
      <c r="C163" s="107" t="s">
        <v>144</v>
      </c>
      <c r="D163" s="377">
        <v>1.7470000000000001E-3</v>
      </c>
      <c r="E163" s="250">
        <v>9806.2999999999993</v>
      </c>
      <c r="F163" s="259">
        <v>392.25</v>
      </c>
      <c r="G163" s="246">
        <v>9806.2999999999993</v>
      </c>
      <c r="H163" s="247">
        <v>205.4655435</v>
      </c>
    </row>
    <row r="164" spans="1:8" ht="17.25" thickBot="1" x14ac:dyDescent="0.3">
      <c r="A164" s="442" t="s">
        <v>285</v>
      </c>
      <c r="B164" s="288" t="s">
        <v>56</v>
      </c>
      <c r="C164" s="378" t="s">
        <v>286</v>
      </c>
      <c r="D164" s="285">
        <v>0.6</v>
      </c>
      <c r="E164" s="250">
        <v>9806.2999999999993</v>
      </c>
      <c r="F164" s="259">
        <v>74135.63</v>
      </c>
      <c r="G164" s="289">
        <v>9806.2999999999993</v>
      </c>
      <c r="H164" s="290">
        <v>70566.299999999988</v>
      </c>
    </row>
    <row r="165" spans="1:8" ht="51.75" thickBot="1" x14ac:dyDescent="0.3">
      <c r="A165" s="150" t="s">
        <v>287</v>
      </c>
      <c r="B165" s="362" t="s">
        <v>56</v>
      </c>
      <c r="C165" s="379" t="s">
        <v>288</v>
      </c>
      <c r="D165" s="293">
        <v>0.41</v>
      </c>
      <c r="E165" s="312">
        <v>9806.2999999999993</v>
      </c>
      <c r="F165" s="311">
        <v>60014.559999999998</v>
      </c>
      <c r="G165" s="364">
        <v>9806.2999999999993</v>
      </c>
      <c r="H165" s="365">
        <v>48220.304999999993</v>
      </c>
    </row>
    <row r="166" spans="1:8" ht="15.75" thickBot="1" x14ac:dyDescent="0.3">
      <c r="A166" s="546" t="s">
        <v>298</v>
      </c>
      <c r="B166" s="547"/>
      <c r="C166" s="547"/>
      <c r="D166" s="548"/>
      <c r="E166" s="386">
        <v>9806.2999999999993</v>
      </c>
      <c r="F166" s="387">
        <v>323607.90000000002</v>
      </c>
      <c r="G166" s="280">
        <v>9806.2999999999993</v>
      </c>
      <c r="H166" s="280">
        <v>323428.87500000006</v>
      </c>
    </row>
    <row r="167" spans="1:8" ht="17.25" thickBot="1" x14ac:dyDescent="0.3">
      <c r="A167" s="160" t="s">
        <v>299</v>
      </c>
      <c r="B167" s="57" t="s">
        <v>56</v>
      </c>
      <c r="C167" s="110" t="s">
        <v>49</v>
      </c>
      <c r="D167" s="306">
        <v>2.75</v>
      </c>
      <c r="E167" s="250">
        <v>9806.2999999999993</v>
      </c>
      <c r="F167" s="259">
        <v>323607.90000000002</v>
      </c>
      <c r="G167" s="246">
        <v>9806.2999999999993</v>
      </c>
      <c r="H167" s="247">
        <v>323428.87500000006</v>
      </c>
    </row>
    <row r="168" spans="1:8" ht="17.25" thickBot="1" x14ac:dyDescent="0.3">
      <c r="A168" s="395" t="s">
        <v>302</v>
      </c>
      <c r="B168" s="396" t="s">
        <v>56</v>
      </c>
      <c r="C168" s="397"/>
      <c r="D168" s="398"/>
      <c r="E168" s="399">
        <v>9806.2999999999993</v>
      </c>
      <c r="F168" s="400"/>
      <c r="G168" s="401">
        <v>9806.2999999999993</v>
      </c>
      <c r="H168" s="237">
        <v>0</v>
      </c>
    </row>
    <row r="169" spans="1:8" ht="15.75" thickBot="1" x14ac:dyDescent="0.3">
      <c r="A169" s="162" t="s">
        <v>303</v>
      </c>
      <c r="B169" s="427"/>
      <c r="C169" s="163"/>
      <c r="D169" s="405"/>
      <c r="E169" s="406"/>
      <c r="F169" s="407">
        <v>527.49</v>
      </c>
      <c r="G169" s="408"/>
      <c r="H169" s="280">
        <v>1054.98</v>
      </c>
    </row>
    <row r="170" spans="1:8" ht="15.75" thickBot="1" x14ac:dyDescent="0.3">
      <c r="A170" s="167" t="s">
        <v>311</v>
      </c>
      <c r="B170" s="71"/>
      <c r="C170" s="168"/>
      <c r="D170" s="413"/>
      <c r="E170" s="319"/>
      <c r="F170" s="311">
        <v>527.49</v>
      </c>
      <c r="G170" s="414"/>
      <c r="H170" s="237">
        <v>1054.98</v>
      </c>
    </row>
    <row r="171" spans="1:8" ht="15.75" thickBot="1" x14ac:dyDescent="0.3">
      <c r="A171" s="169" t="s">
        <v>312</v>
      </c>
      <c r="B171" s="432" t="s">
        <v>51</v>
      </c>
      <c r="C171" s="170"/>
      <c r="D171" s="415">
        <v>535.24</v>
      </c>
      <c r="E171" s="252">
        <v>1</v>
      </c>
      <c r="F171" s="275">
        <v>527.49</v>
      </c>
      <c r="G171" s="246">
        <v>2</v>
      </c>
      <c r="H171" s="247">
        <v>1054.98</v>
      </c>
    </row>
    <row r="172" spans="1:8" ht="15.75" thickBot="1" x14ac:dyDescent="0.3">
      <c r="A172" s="538" t="s">
        <v>313</v>
      </c>
      <c r="B172" s="539"/>
      <c r="C172" s="539"/>
      <c r="D172" s="540"/>
      <c r="E172" s="342"/>
      <c r="F172" s="401"/>
      <c r="G172" s="235"/>
      <c r="H172" s="237">
        <v>501997.71505912027</v>
      </c>
    </row>
    <row r="173" spans="1:8" x14ac:dyDescent="0.25">
      <c r="A173" s="171" t="s">
        <v>314</v>
      </c>
      <c r="B173" s="433" t="s">
        <v>46</v>
      </c>
      <c r="C173" s="172"/>
      <c r="D173" s="416"/>
      <c r="E173" s="417"/>
      <c r="F173" s="23"/>
      <c r="G173" s="418">
        <v>2186.1805700000004</v>
      </c>
      <c r="H173" s="419">
        <v>259323.21390590025</v>
      </c>
    </row>
    <row r="174" spans="1:8" x14ac:dyDescent="0.25">
      <c r="A174" s="176" t="s">
        <v>315</v>
      </c>
      <c r="B174" s="434" t="s">
        <v>46</v>
      </c>
      <c r="C174" s="172"/>
      <c r="D174" s="416"/>
      <c r="E174" s="417"/>
      <c r="F174" s="23"/>
      <c r="G174" s="23">
        <v>2634.3252200000006</v>
      </c>
      <c r="H174" s="421">
        <v>43703.985042200016</v>
      </c>
    </row>
    <row r="175" spans="1:8" ht="15.75" thickBot="1" x14ac:dyDescent="0.3">
      <c r="A175" s="176" t="s">
        <v>316</v>
      </c>
      <c r="B175" s="434" t="s">
        <v>317</v>
      </c>
      <c r="C175" s="172"/>
      <c r="D175" s="416"/>
      <c r="E175" s="417"/>
      <c r="F175" s="23"/>
      <c r="G175" s="24">
        <v>48657.607825999992</v>
      </c>
      <c r="H175" s="419">
        <v>198970.51611102</v>
      </c>
    </row>
    <row r="176" spans="1:8" ht="15.75" thickBot="1" x14ac:dyDescent="0.3">
      <c r="A176" s="498" t="s">
        <v>318</v>
      </c>
      <c r="B176" s="158"/>
      <c r="C176" s="177"/>
      <c r="D176" s="422"/>
      <c r="E176" s="179"/>
      <c r="F176" s="237">
        <v>2106211.4700000002</v>
      </c>
      <c r="G176" s="178"/>
      <c r="H176" s="237">
        <v>2547810.197530847</v>
      </c>
    </row>
    <row r="177" spans="1:8" x14ac:dyDescent="0.25">
      <c r="A177" s="180"/>
      <c r="B177" s="435"/>
      <c r="C177" s="181"/>
      <c r="D177" s="182"/>
      <c r="E177" s="14"/>
      <c r="F177" s="14"/>
      <c r="G177" s="183"/>
      <c r="H177" s="184"/>
    </row>
    <row r="178" spans="1:8" x14ac:dyDescent="0.25">
      <c r="A178" s="180"/>
      <c r="B178" s="435"/>
      <c r="C178" s="181"/>
      <c r="D178" s="182"/>
      <c r="E178" s="14"/>
      <c r="F178" s="14"/>
      <c r="G178" s="186"/>
      <c r="H178" s="184"/>
    </row>
    <row r="179" spans="1:8" x14ac:dyDescent="0.25">
      <c r="A179" s="180"/>
      <c r="B179" s="435"/>
      <c r="C179" s="181"/>
      <c r="D179" s="182"/>
      <c r="E179" s="14"/>
      <c r="F179" s="14"/>
      <c r="G179" s="186"/>
      <c r="H179" s="184"/>
    </row>
    <row r="180" spans="1:8" ht="15.75" thickBot="1" x14ac:dyDescent="0.3">
      <c r="A180" s="185"/>
      <c r="B180" s="4"/>
      <c r="C180" s="4"/>
      <c r="D180" s="13"/>
      <c r="E180" s="14"/>
      <c r="F180" s="14"/>
      <c r="G180" s="14"/>
      <c r="H180" s="14"/>
    </row>
    <row r="181" spans="1:8" ht="15.75" thickBot="1" x14ac:dyDescent="0.3">
      <c r="A181" s="187"/>
      <c r="B181" s="188"/>
      <c r="C181" s="35"/>
      <c r="D181" s="189"/>
      <c r="E181" s="541" t="s">
        <v>319</v>
      </c>
      <c r="F181" s="542"/>
      <c r="G181" s="190" t="s">
        <v>320</v>
      </c>
      <c r="H181" s="190" t="s">
        <v>321</v>
      </c>
    </row>
    <row r="182" spans="1:8" ht="15.75" thickBot="1" x14ac:dyDescent="0.3">
      <c r="A182" s="191" t="s">
        <v>322</v>
      </c>
      <c r="B182" s="192"/>
      <c r="C182" s="193"/>
      <c r="D182" s="194"/>
      <c r="E182" s="195" t="s">
        <v>323</v>
      </c>
      <c r="F182" s="196" t="s">
        <v>107</v>
      </c>
      <c r="G182" s="197" t="s">
        <v>107</v>
      </c>
      <c r="H182" s="198" t="s">
        <v>107</v>
      </c>
    </row>
    <row r="183" spans="1:8" x14ac:dyDescent="0.25">
      <c r="A183" s="199" t="s">
        <v>324</v>
      </c>
      <c r="B183" s="200"/>
      <c r="C183" s="201"/>
      <c r="D183" s="201" t="s">
        <v>46</v>
      </c>
      <c r="E183" s="173">
        <v>6542.9068200000002</v>
      </c>
      <c r="F183" s="173">
        <v>778474.84</v>
      </c>
      <c r="G183" s="173">
        <v>778474.84</v>
      </c>
      <c r="H183" s="174">
        <v>0</v>
      </c>
    </row>
    <row r="184" spans="1:8" x14ac:dyDescent="0.25">
      <c r="A184" s="203" t="s">
        <v>325</v>
      </c>
      <c r="B184" s="204"/>
      <c r="C184" s="205"/>
      <c r="D184" s="205" t="s">
        <v>326</v>
      </c>
      <c r="E184" s="445">
        <v>1077.3194599999999</v>
      </c>
      <c r="F184" s="173">
        <v>784218.29</v>
      </c>
      <c r="G184" s="173">
        <v>784218.29</v>
      </c>
      <c r="H184" s="206">
        <v>0</v>
      </c>
    </row>
    <row r="185" spans="1:8" x14ac:dyDescent="0.25">
      <c r="A185" s="207" t="s">
        <v>327</v>
      </c>
      <c r="B185" s="208"/>
      <c r="C185" s="205"/>
      <c r="D185" s="205" t="s">
        <v>46</v>
      </c>
      <c r="E185" s="173">
        <v>11298.305319999999</v>
      </c>
      <c r="F185" s="209">
        <v>187130.19</v>
      </c>
      <c r="G185" s="173">
        <v>187130.19</v>
      </c>
      <c r="H185" s="173">
        <v>0</v>
      </c>
    </row>
    <row r="186" spans="1:8" x14ac:dyDescent="0.25">
      <c r="A186" s="207" t="s">
        <v>328</v>
      </c>
      <c r="B186" s="208"/>
      <c r="C186" s="205"/>
      <c r="D186" s="205" t="s">
        <v>46</v>
      </c>
      <c r="E186" s="173">
        <v>17840.508139999998</v>
      </c>
      <c r="F186" s="173">
        <v>392446.82</v>
      </c>
      <c r="G186" s="173">
        <v>392446.82</v>
      </c>
      <c r="H186" s="173">
        <v>0</v>
      </c>
    </row>
    <row r="187" spans="1:8" x14ac:dyDescent="0.25">
      <c r="A187" s="207" t="s">
        <v>329</v>
      </c>
      <c r="B187" s="208"/>
      <c r="C187" s="205"/>
      <c r="D187" s="205" t="s">
        <v>330</v>
      </c>
      <c r="E187" s="174">
        <v>163012.46798000002</v>
      </c>
      <c r="F187" s="174">
        <v>683600.67</v>
      </c>
      <c r="G187" s="173">
        <v>560734.62</v>
      </c>
      <c r="H187" s="173">
        <v>122866.05</v>
      </c>
    </row>
    <row r="190" spans="1:8" x14ac:dyDescent="0.25">
      <c r="A190" s="537" t="s">
        <v>401</v>
      </c>
      <c r="B190" s="537"/>
      <c r="C190" s="537"/>
      <c r="D190" s="537"/>
      <c r="E190" s="537"/>
      <c r="F190" s="537"/>
      <c r="G190" s="537"/>
      <c r="H190" s="537"/>
    </row>
    <row r="192" spans="1:8" x14ac:dyDescent="0.25">
      <c r="A192" s="31" t="s">
        <v>402</v>
      </c>
    </row>
    <row r="194" spans="1:1" x14ac:dyDescent="0.25">
      <c r="A194" s="31" t="s">
        <v>403</v>
      </c>
    </row>
  </sheetData>
  <mergeCells count="11">
    <mergeCell ref="A77:D77"/>
    <mergeCell ref="A1:H1"/>
    <mergeCell ref="G2:H2"/>
    <mergeCell ref="E32:H32"/>
    <mergeCell ref="E33:H33"/>
    <mergeCell ref="A36:D36"/>
    <mergeCell ref="A155:D155"/>
    <mergeCell ref="A166:D166"/>
    <mergeCell ref="A172:D172"/>
    <mergeCell ref="E181:F181"/>
    <mergeCell ref="A190:H190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6"/>
  <sheetViews>
    <sheetView topLeftCell="A166" workbookViewId="0">
      <selection activeCell="M183" sqref="M183"/>
    </sheetView>
  </sheetViews>
  <sheetFormatPr defaultRowHeight="15" x14ac:dyDescent="0.25"/>
  <cols>
    <col min="1" max="1" width="57.7109375" style="31" customWidth="1"/>
    <col min="2" max="2" width="6" style="3" customWidth="1"/>
    <col min="3" max="3" width="11.28515625" style="3" customWidth="1"/>
    <col min="4" max="4" width="7.85546875" style="32" customWidth="1"/>
    <col min="5" max="6" width="14" style="1" customWidth="1"/>
    <col min="7" max="7" width="14.5703125" style="1" customWidth="1"/>
    <col min="8" max="8" width="14" style="1" customWidth="1"/>
  </cols>
  <sheetData>
    <row r="1" spans="1:8" ht="40.5" customHeight="1" thickBot="1" x14ac:dyDescent="0.3">
      <c r="A1" s="535" t="s">
        <v>331</v>
      </c>
      <c r="B1" s="535"/>
      <c r="C1" s="535"/>
      <c r="D1" s="535"/>
      <c r="E1" s="535"/>
      <c r="F1" s="535"/>
      <c r="G1" s="535"/>
      <c r="H1" s="535"/>
    </row>
    <row r="2" spans="1:8" ht="16.5" thickBot="1" x14ac:dyDescent="0.3">
      <c r="A2" s="2"/>
      <c r="B2" s="3" t="s">
        <v>0</v>
      </c>
      <c r="C2" s="4"/>
      <c r="D2" s="5"/>
      <c r="E2" s="494"/>
      <c r="F2" s="211"/>
      <c r="G2" s="577" t="s">
        <v>415</v>
      </c>
      <c r="H2" s="578"/>
    </row>
    <row r="3" spans="1:8" ht="15.75" thickBot="1" x14ac:dyDescent="0.3">
      <c r="A3" s="7"/>
      <c r="B3" s="4"/>
      <c r="C3" s="4"/>
      <c r="D3" s="5"/>
      <c r="E3" s="559">
        <v>3</v>
      </c>
      <c r="F3" s="560"/>
      <c r="G3" s="560"/>
      <c r="H3" s="565"/>
    </row>
    <row r="4" spans="1:8" ht="25.5" x14ac:dyDescent="0.25">
      <c r="A4" s="10" t="s">
        <v>1</v>
      </c>
      <c r="B4" s="11"/>
      <c r="C4" s="11"/>
      <c r="D4" s="11"/>
      <c r="E4" s="11"/>
      <c r="F4" s="11"/>
      <c r="G4" s="11"/>
      <c r="H4" s="11"/>
    </row>
    <row r="5" spans="1:8" x14ac:dyDescent="0.25">
      <c r="A5" s="10"/>
      <c r="B5" s="4"/>
      <c r="C5" s="4"/>
      <c r="D5" s="4"/>
      <c r="E5" s="11"/>
      <c r="F5" s="14"/>
      <c r="G5" s="221"/>
      <c r="H5" s="14"/>
    </row>
    <row r="6" spans="1:8" ht="25.5" x14ac:dyDescent="0.25">
      <c r="A6" s="15" t="s">
        <v>2</v>
      </c>
      <c r="B6" s="11"/>
      <c r="C6" s="4"/>
      <c r="D6" s="13"/>
      <c r="E6" s="11"/>
      <c r="F6" s="14"/>
      <c r="G6" s="221"/>
      <c r="H6" s="16">
        <v>-133873.39352013147</v>
      </c>
    </row>
    <row r="7" spans="1:8" ht="25.5" x14ac:dyDescent="0.25">
      <c r="A7" s="17" t="s">
        <v>3</v>
      </c>
      <c r="B7" s="4"/>
      <c r="C7" s="4"/>
      <c r="D7" s="13"/>
      <c r="E7" s="11"/>
      <c r="F7" s="14"/>
      <c r="G7" s="221"/>
      <c r="H7" s="16">
        <v>2112370.6249645785</v>
      </c>
    </row>
    <row r="8" spans="1:8" x14ac:dyDescent="0.25">
      <c r="A8" s="18" t="s">
        <v>4</v>
      </c>
      <c r="B8" s="19"/>
      <c r="C8" s="19"/>
      <c r="D8" s="20"/>
      <c r="E8" s="11"/>
      <c r="F8" s="14"/>
      <c r="G8" s="221"/>
      <c r="H8" s="21">
        <v>1825153.69</v>
      </c>
    </row>
    <row r="9" spans="1:8" x14ac:dyDescent="0.25">
      <c r="A9" s="18" t="s">
        <v>5</v>
      </c>
      <c r="B9" s="19"/>
      <c r="C9" s="19"/>
      <c r="D9" s="20"/>
      <c r="E9" s="11"/>
      <c r="F9" s="14"/>
      <c r="G9" s="221"/>
      <c r="H9" s="21">
        <v>1810915.38</v>
      </c>
    </row>
    <row r="10" spans="1:8" x14ac:dyDescent="0.25">
      <c r="A10" s="18" t="s">
        <v>6</v>
      </c>
      <c r="B10" s="4"/>
      <c r="C10" s="4"/>
      <c r="D10" s="13"/>
      <c r="E10" s="11"/>
      <c r="F10" s="14"/>
      <c r="G10" s="221"/>
      <c r="H10" s="23">
        <v>14238.31</v>
      </c>
    </row>
    <row r="11" spans="1:8" x14ac:dyDescent="0.25">
      <c r="A11" s="18" t="s">
        <v>7</v>
      </c>
      <c r="B11" s="4"/>
      <c r="C11" s="4"/>
      <c r="D11" s="13"/>
      <c r="E11" s="11"/>
      <c r="F11" s="14"/>
      <c r="G11" s="221"/>
      <c r="H11" s="21">
        <v>337585.255</v>
      </c>
    </row>
    <row r="12" spans="1:8" x14ac:dyDescent="0.25">
      <c r="A12" s="18" t="s">
        <v>370</v>
      </c>
      <c r="B12" s="4"/>
      <c r="C12" s="4"/>
      <c r="D12" s="13"/>
      <c r="E12" s="11"/>
      <c r="F12" s="14"/>
      <c r="G12" s="221"/>
      <c r="H12" s="21">
        <v>287216.93496457877</v>
      </c>
    </row>
    <row r="13" spans="1:8" x14ac:dyDescent="0.25">
      <c r="A13" s="18" t="s">
        <v>8</v>
      </c>
      <c r="B13" s="4"/>
      <c r="C13" s="4"/>
      <c r="D13" s="13"/>
      <c r="E13" s="11"/>
      <c r="F13" s="14"/>
      <c r="G13" s="221"/>
      <c r="H13" s="23">
        <v>16388.347032840553</v>
      </c>
    </row>
    <row r="14" spans="1:8" x14ac:dyDescent="0.25">
      <c r="A14" s="18" t="s">
        <v>9</v>
      </c>
      <c r="B14" s="4"/>
      <c r="C14" s="4"/>
      <c r="D14" s="13"/>
      <c r="E14" s="11"/>
      <c r="F14" s="14"/>
      <c r="G14" s="221"/>
      <c r="H14" s="22">
        <v>1822.2923861529955</v>
      </c>
    </row>
    <row r="15" spans="1:8" x14ac:dyDescent="0.25">
      <c r="A15" s="18" t="s">
        <v>10</v>
      </c>
      <c r="B15" s="4"/>
      <c r="C15" s="4"/>
      <c r="D15" s="13"/>
      <c r="E15" s="11"/>
      <c r="F15" s="14"/>
      <c r="G15" s="221"/>
      <c r="H15" s="24">
        <v>269006.29554558522</v>
      </c>
    </row>
    <row r="16" spans="1:8" ht="25.5" x14ac:dyDescent="0.25">
      <c r="A16" s="17" t="s">
        <v>11</v>
      </c>
      <c r="B16" s="11"/>
      <c r="C16" s="11"/>
      <c r="D16" s="25"/>
      <c r="E16" s="11"/>
      <c r="F16" s="14"/>
      <c r="G16" s="221"/>
      <c r="H16" s="21">
        <v>2356386.8035202241</v>
      </c>
    </row>
    <row r="17" spans="1:8" x14ac:dyDescent="0.25">
      <c r="A17" s="18" t="s">
        <v>12</v>
      </c>
      <c r="B17" s="4"/>
      <c r="C17" s="4"/>
      <c r="D17" s="13"/>
      <c r="E17" s="11"/>
      <c r="F17" s="14"/>
      <c r="G17" s="221"/>
      <c r="H17" s="21">
        <v>-377889.57207577699</v>
      </c>
    </row>
    <row r="18" spans="1:8" x14ac:dyDescent="0.25">
      <c r="A18" s="26"/>
      <c r="B18" s="4"/>
      <c r="C18" s="4"/>
      <c r="D18" s="13"/>
      <c r="E18" s="13"/>
      <c r="F18" s="13"/>
      <c r="G18" s="13"/>
      <c r="H18" s="13"/>
    </row>
    <row r="19" spans="1:8" ht="25.5" x14ac:dyDescent="0.25">
      <c r="A19" s="27" t="s">
        <v>13</v>
      </c>
      <c r="B19" s="11"/>
      <c r="C19" s="11"/>
      <c r="D19" s="12"/>
      <c r="E19" s="12"/>
      <c r="F19" s="12"/>
      <c r="G19" s="12"/>
      <c r="H19" s="12"/>
    </row>
    <row r="20" spans="1:8" x14ac:dyDescent="0.25">
      <c r="A20" s="15" t="s">
        <v>14</v>
      </c>
      <c r="B20" s="11"/>
      <c r="C20" s="4"/>
      <c r="D20" s="13"/>
      <c r="E20" s="11"/>
      <c r="F20" s="14"/>
      <c r="G20" s="221"/>
      <c r="H20" s="16">
        <v>-429466.96352013154</v>
      </c>
    </row>
    <row r="21" spans="1:8" ht="25.5" x14ac:dyDescent="0.25">
      <c r="A21" s="28" t="s">
        <v>15</v>
      </c>
      <c r="B21" s="4"/>
      <c r="C21" s="4"/>
      <c r="D21" s="13"/>
      <c r="E21" s="11"/>
      <c r="F21" s="14"/>
      <c r="G21" s="221"/>
      <c r="H21" s="16">
        <v>2082091.0749645787</v>
      </c>
    </row>
    <row r="22" spans="1:8" x14ac:dyDescent="0.25">
      <c r="A22" s="18" t="s">
        <v>4</v>
      </c>
      <c r="B22" s="4"/>
      <c r="C22" s="4"/>
      <c r="D22" s="13"/>
      <c r="E22" s="11"/>
      <c r="F22" s="14"/>
      <c r="G22" s="221"/>
      <c r="H22" s="21">
        <v>1828535.66</v>
      </c>
    </row>
    <row r="23" spans="1:8" x14ac:dyDescent="0.25">
      <c r="A23" s="18" t="s">
        <v>5</v>
      </c>
      <c r="B23" s="4"/>
      <c r="C23" s="4"/>
      <c r="D23" s="13"/>
      <c r="E23" s="11"/>
      <c r="F23" s="14"/>
      <c r="G23" s="221"/>
      <c r="H23" s="21">
        <v>1815933.8699999999</v>
      </c>
    </row>
    <row r="24" spans="1:8" x14ac:dyDescent="0.25">
      <c r="A24" s="18" t="s">
        <v>6</v>
      </c>
      <c r="B24" s="4"/>
      <c r="C24" s="4"/>
      <c r="D24" s="13"/>
      <c r="E24" s="11"/>
      <c r="F24" s="14"/>
      <c r="G24" s="221"/>
      <c r="H24" s="23">
        <v>12601.79</v>
      </c>
    </row>
    <row r="25" spans="1:8" x14ac:dyDescent="0.25">
      <c r="A25" s="18" t="s">
        <v>371</v>
      </c>
      <c r="B25" s="4"/>
      <c r="C25" s="4"/>
      <c r="D25" s="13"/>
      <c r="E25" s="11"/>
      <c r="F25" s="14"/>
      <c r="G25" s="221"/>
      <c r="H25" s="21">
        <v>253555.41496457875</v>
      </c>
    </row>
    <row r="26" spans="1:8" x14ac:dyDescent="0.25">
      <c r="A26" s="18" t="s">
        <v>8</v>
      </c>
      <c r="B26" s="4"/>
      <c r="C26" s="4"/>
      <c r="D26" s="13"/>
      <c r="E26" s="11"/>
      <c r="F26" s="14"/>
      <c r="G26" s="221"/>
      <c r="H26" s="23">
        <v>14411.317032840552</v>
      </c>
    </row>
    <row r="27" spans="1:8" x14ac:dyDescent="0.25">
      <c r="A27" s="18" t="s">
        <v>9</v>
      </c>
      <c r="B27" s="4"/>
      <c r="C27" s="4"/>
      <c r="D27" s="13"/>
      <c r="E27" s="11"/>
      <c r="F27" s="14"/>
      <c r="G27" s="221"/>
      <c r="H27" s="23">
        <v>1583.1823861529956</v>
      </c>
    </row>
    <row r="28" spans="1:8" x14ac:dyDescent="0.25">
      <c r="A28" s="18" t="s">
        <v>10</v>
      </c>
      <c r="B28" s="4"/>
      <c r="C28" s="4"/>
      <c r="D28" s="13"/>
      <c r="E28" s="11"/>
      <c r="F28" s="14"/>
      <c r="G28" s="221"/>
      <c r="H28" s="23">
        <v>237560.91554558522</v>
      </c>
    </row>
    <row r="29" spans="1:8" x14ac:dyDescent="0.25">
      <c r="A29" s="18" t="s">
        <v>16</v>
      </c>
      <c r="B29" s="4"/>
      <c r="C29" s="4"/>
      <c r="D29" s="13"/>
      <c r="E29" s="11"/>
      <c r="F29" s="14"/>
      <c r="G29" s="221"/>
      <c r="H29" s="16">
        <v>1652624.1114444472</v>
      </c>
    </row>
    <row r="30" spans="1:8" ht="25.5" x14ac:dyDescent="0.25">
      <c r="A30" s="17" t="s">
        <v>17</v>
      </c>
      <c r="B30" s="11"/>
      <c r="C30" s="11"/>
      <c r="D30" s="25"/>
      <c r="E30" s="11"/>
      <c r="F30" s="14"/>
      <c r="G30" s="221"/>
      <c r="H30" s="21">
        <v>2356386.8035202241</v>
      </c>
    </row>
    <row r="31" spans="1:8" x14ac:dyDescent="0.25">
      <c r="A31" s="29" t="s">
        <v>18</v>
      </c>
      <c r="B31" s="4"/>
      <c r="C31" s="4"/>
      <c r="D31" s="13"/>
      <c r="E31" s="11"/>
      <c r="F31" s="14"/>
      <c r="G31" s="221"/>
      <c r="H31" s="21">
        <v>-703762.69207577687</v>
      </c>
    </row>
    <row r="32" spans="1:8" x14ac:dyDescent="0.25">
      <c r="A32" s="30"/>
      <c r="B32" s="4"/>
      <c r="C32" s="4"/>
      <c r="D32" s="13"/>
      <c r="E32" s="4"/>
      <c r="F32" s="4"/>
      <c r="G32" s="4"/>
      <c r="H32" s="4"/>
    </row>
    <row r="33" spans="1:8" ht="15.75" thickBot="1" x14ac:dyDescent="0.3">
      <c r="E33" s="3"/>
      <c r="F33" s="3"/>
      <c r="G33" s="3"/>
      <c r="H33" s="3"/>
    </row>
    <row r="34" spans="1:8" ht="15.75" thickBot="1" x14ac:dyDescent="0.3">
      <c r="A34" s="33" t="s">
        <v>19</v>
      </c>
      <c r="B34" s="34"/>
      <c r="C34" s="35"/>
      <c r="D34" s="36" t="s">
        <v>20</v>
      </c>
      <c r="E34" s="532">
        <v>3</v>
      </c>
      <c r="F34" s="533"/>
      <c r="G34" s="533"/>
      <c r="H34" s="534"/>
    </row>
    <row r="35" spans="1:8" ht="15.75" thickBot="1" x14ac:dyDescent="0.3">
      <c r="A35" s="224"/>
      <c r="B35" s="39" t="s">
        <v>21</v>
      </c>
      <c r="C35" s="4" t="s">
        <v>22</v>
      </c>
      <c r="D35" s="40" t="s">
        <v>23</v>
      </c>
      <c r="E35" s="529" t="s">
        <v>415</v>
      </c>
      <c r="F35" s="530"/>
      <c r="G35" s="530"/>
      <c r="H35" s="531"/>
    </row>
    <row r="36" spans="1:8" ht="15.75" thickBot="1" x14ac:dyDescent="0.3">
      <c r="A36" s="41" t="s">
        <v>24</v>
      </c>
      <c r="B36" s="39" t="s">
        <v>25</v>
      </c>
      <c r="C36" s="19"/>
      <c r="D36" s="42" t="s">
        <v>26</v>
      </c>
      <c r="E36" s="496" t="s">
        <v>27</v>
      </c>
      <c r="F36" s="497"/>
      <c r="G36" s="43" t="s">
        <v>28</v>
      </c>
      <c r="H36" s="44"/>
    </row>
    <row r="37" spans="1:8" ht="17.25" thickBot="1" x14ac:dyDescent="0.3">
      <c r="A37" s="228"/>
      <c r="B37" s="428"/>
      <c r="C37" s="229"/>
      <c r="D37" s="230"/>
      <c r="E37" s="105" t="s">
        <v>29</v>
      </c>
      <c r="F37" s="231" t="s">
        <v>30</v>
      </c>
      <c r="G37" s="105" t="s">
        <v>29</v>
      </c>
      <c r="H37" s="231" t="s">
        <v>31</v>
      </c>
    </row>
    <row r="38" spans="1:8" ht="61.5" customHeight="1" thickBot="1" x14ac:dyDescent="0.3">
      <c r="A38" s="543" t="s">
        <v>32</v>
      </c>
      <c r="B38" s="544"/>
      <c r="C38" s="544"/>
      <c r="D38" s="544"/>
      <c r="E38" s="233"/>
      <c r="F38" s="234">
        <v>33350.47</v>
      </c>
      <c r="G38" s="235"/>
      <c r="H38" s="46">
        <v>22543.660100000001</v>
      </c>
    </row>
    <row r="39" spans="1:8" ht="26.25" thickBot="1" x14ac:dyDescent="0.3">
      <c r="A39" s="47" t="s">
        <v>33</v>
      </c>
      <c r="B39" s="48"/>
      <c r="C39" s="49"/>
      <c r="D39" s="76"/>
      <c r="E39" s="238">
        <v>7594.3</v>
      </c>
      <c r="F39" s="239">
        <v>12749.16</v>
      </c>
      <c r="G39" s="235"/>
      <c r="H39" s="46">
        <v>1186.1601000000001</v>
      </c>
    </row>
    <row r="40" spans="1:8" ht="90" x14ac:dyDescent="0.25">
      <c r="A40" s="241" t="s">
        <v>34</v>
      </c>
      <c r="B40" s="242" t="s">
        <v>35</v>
      </c>
      <c r="C40" s="51" t="s">
        <v>36</v>
      </c>
      <c r="D40" s="243">
        <v>6.7000000000000002E-3</v>
      </c>
      <c r="E40" s="244">
        <v>7594.3</v>
      </c>
      <c r="F40" s="245">
        <v>53.16</v>
      </c>
      <c r="G40" s="246">
        <v>7594.3</v>
      </c>
      <c r="H40" s="247">
        <v>53.1601</v>
      </c>
    </row>
    <row r="41" spans="1:8" x14ac:dyDescent="0.25">
      <c r="A41" s="248" t="s">
        <v>37</v>
      </c>
      <c r="B41" s="52" t="s">
        <v>38</v>
      </c>
      <c r="C41" s="53" t="s">
        <v>39</v>
      </c>
      <c r="D41" s="249"/>
      <c r="E41" s="250"/>
      <c r="F41" s="245">
        <v>12696</v>
      </c>
      <c r="G41" s="128"/>
      <c r="H41" s="247">
        <v>1133</v>
      </c>
    </row>
    <row r="42" spans="1:8" x14ac:dyDescent="0.25">
      <c r="A42" s="251" t="s">
        <v>40</v>
      </c>
      <c r="B42" s="54" t="s">
        <v>41</v>
      </c>
      <c r="C42" s="53"/>
      <c r="D42" s="249" t="s">
        <v>42</v>
      </c>
      <c r="E42" s="252">
        <v>8</v>
      </c>
      <c r="F42" s="253">
        <v>640</v>
      </c>
      <c r="G42" s="246">
        <v>16</v>
      </c>
      <c r="H42" s="247">
        <v>1133</v>
      </c>
    </row>
    <row r="43" spans="1:8" ht="15.75" thickBot="1" x14ac:dyDescent="0.3">
      <c r="A43" s="251" t="s">
        <v>43</v>
      </c>
      <c r="B43" s="52" t="s">
        <v>38</v>
      </c>
      <c r="C43" s="53"/>
      <c r="D43" s="249">
        <v>1096</v>
      </c>
      <c r="E43" s="252">
        <v>11</v>
      </c>
      <c r="F43" s="253">
        <v>12056</v>
      </c>
      <c r="G43" s="246">
        <v>0</v>
      </c>
      <c r="H43" s="247">
        <v>0</v>
      </c>
    </row>
    <row r="44" spans="1:8" ht="15.75" thickBot="1" x14ac:dyDescent="0.3">
      <c r="A44" s="47" t="s">
        <v>47</v>
      </c>
      <c r="B44" s="60"/>
      <c r="C44" s="61"/>
      <c r="D44" s="76"/>
      <c r="E44" s="258">
        <v>909.8</v>
      </c>
      <c r="F44" s="239">
        <v>2164.4699999999998</v>
      </c>
      <c r="G44" s="235"/>
      <c r="H44" s="46">
        <v>1812.3215999999995</v>
      </c>
    </row>
    <row r="45" spans="1:8" ht="78.75" x14ac:dyDescent="0.25">
      <c r="A45" s="50" t="s">
        <v>48</v>
      </c>
      <c r="B45" s="63" t="s">
        <v>38</v>
      </c>
      <c r="C45" s="64" t="s">
        <v>49</v>
      </c>
      <c r="D45" s="243">
        <v>0.16800000000000001</v>
      </c>
      <c r="E45" s="122">
        <v>909.8</v>
      </c>
      <c r="F45" s="259">
        <v>1815.05</v>
      </c>
      <c r="G45" s="246">
        <v>909.8</v>
      </c>
      <c r="H45" s="247">
        <v>1812.3215999999995</v>
      </c>
    </row>
    <row r="46" spans="1:8" x14ac:dyDescent="0.25">
      <c r="A46" s="248" t="s">
        <v>50</v>
      </c>
      <c r="B46" s="65"/>
      <c r="C46" s="66" t="s">
        <v>39</v>
      </c>
      <c r="D46" s="255"/>
      <c r="E46" s="250"/>
      <c r="F46" s="259">
        <v>349.42</v>
      </c>
      <c r="G46" s="128"/>
      <c r="H46" s="260">
        <v>0</v>
      </c>
    </row>
    <row r="47" spans="1:8" ht="15.75" thickBot="1" x14ac:dyDescent="0.3">
      <c r="A47" s="72" t="s">
        <v>372</v>
      </c>
      <c r="B47" s="65" t="s">
        <v>51</v>
      </c>
      <c r="C47" s="66"/>
      <c r="D47" s="255">
        <v>349.42</v>
      </c>
      <c r="E47" s="265">
        <v>1</v>
      </c>
      <c r="F47" s="259">
        <v>349.42</v>
      </c>
      <c r="G47" s="246">
        <v>0</v>
      </c>
      <c r="H47" s="247">
        <v>0</v>
      </c>
    </row>
    <row r="48" spans="1:8" ht="26.25" thickBot="1" x14ac:dyDescent="0.3">
      <c r="A48" s="47" t="s">
        <v>54</v>
      </c>
      <c r="B48" s="60"/>
      <c r="C48" s="71"/>
      <c r="D48" s="76"/>
      <c r="E48" s="269">
        <v>7594.3</v>
      </c>
      <c r="F48" s="239">
        <v>53.16</v>
      </c>
      <c r="G48" s="270"/>
      <c r="H48" s="129">
        <v>9953.1600999999991</v>
      </c>
    </row>
    <row r="49" spans="1:8" ht="101.25" x14ac:dyDescent="0.25">
      <c r="A49" s="50" t="s">
        <v>55</v>
      </c>
      <c r="B49" s="63" t="s">
        <v>56</v>
      </c>
      <c r="C49" s="64" t="s">
        <v>36</v>
      </c>
      <c r="D49" s="243">
        <v>6.7000000000000002E-3</v>
      </c>
      <c r="E49" s="250">
        <v>7594.3</v>
      </c>
      <c r="F49" s="259">
        <v>53.16</v>
      </c>
      <c r="G49" s="246">
        <v>7594.3</v>
      </c>
      <c r="H49" s="247">
        <v>53.1601</v>
      </c>
    </row>
    <row r="50" spans="1:8" ht="16.5" x14ac:dyDescent="0.25">
      <c r="A50" s="272" t="s">
        <v>50</v>
      </c>
      <c r="B50" s="65"/>
      <c r="C50" s="66" t="s">
        <v>57</v>
      </c>
      <c r="D50" s="255"/>
      <c r="E50" s="273"/>
      <c r="F50" s="262"/>
      <c r="G50" s="274"/>
      <c r="H50" s="260">
        <v>9900</v>
      </c>
    </row>
    <row r="51" spans="1:8" ht="15.75" thickBot="1" x14ac:dyDescent="0.3">
      <c r="A51" s="72" t="s">
        <v>58</v>
      </c>
      <c r="B51" s="65" t="s">
        <v>59</v>
      </c>
      <c r="C51" s="67"/>
      <c r="D51" s="268">
        <v>330</v>
      </c>
      <c r="E51" s="264"/>
      <c r="F51" s="262"/>
      <c r="G51" s="246">
        <v>30</v>
      </c>
      <c r="H51" s="247">
        <v>9900</v>
      </c>
    </row>
    <row r="52" spans="1:8" ht="39" thickBot="1" x14ac:dyDescent="0.3">
      <c r="A52" s="47" t="s">
        <v>60</v>
      </c>
      <c r="B52" s="60"/>
      <c r="C52" s="71"/>
      <c r="D52" s="76"/>
      <c r="E52" s="276">
        <v>7594.3</v>
      </c>
      <c r="F52" s="239">
        <v>938.66</v>
      </c>
      <c r="G52" s="277"/>
      <c r="H52" s="278">
        <v>0</v>
      </c>
    </row>
    <row r="53" spans="1:8" ht="113.25" thickBot="1" x14ac:dyDescent="0.3">
      <c r="A53" s="50" t="s">
        <v>61</v>
      </c>
      <c r="B53" s="63" t="s">
        <v>56</v>
      </c>
      <c r="C53" s="64" t="s">
        <v>36</v>
      </c>
      <c r="D53" s="243">
        <v>0.12</v>
      </c>
      <c r="E53" s="250">
        <v>7594.3</v>
      </c>
      <c r="F53" s="259">
        <v>938.66</v>
      </c>
      <c r="G53" s="246">
        <v>0</v>
      </c>
      <c r="H53" s="247">
        <v>0</v>
      </c>
    </row>
    <row r="54" spans="1:8" ht="26.25" thickBot="1" x14ac:dyDescent="0.3">
      <c r="A54" s="47" t="s">
        <v>62</v>
      </c>
      <c r="B54" s="60"/>
      <c r="C54" s="71"/>
      <c r="D54" s="76"/>
      <c r="E54" s="238">
        <v>1222</v>
      </c>
      <c r="F54" s="239">
        <v>11280.78</v>
      </c>
      <c r="G54" s="235"/>
      <c r="H54" s="280">
        <v>780.85799999999995</v>
      </c>
    </row>
    <row r="55" spans="1:8" ht="33.75" x14ac:dyDescent="0.25">
      <c r="A55" s="68" t="s">
        <v>63</v>
      </c>
      <c r="B55" s="63" t="s">
        <v>38</v>
      </c>
      <c r="C55" s="64" t="s">
        <v>64</v>
      </c>
      <c r="D55" s="243">
        <v>0.54</v>
      </c>
      <c r="E55" s="122">
        <v>1222</v>
      </c>
      <c r="F55" s="259">
        <v>1405.3</v>
      </c>
      <c r="G55" s="246">
        <v>1222</v>
      </c>
      <c r="H55" s="247">
        <v>696.54</v>
      </c>
    </row>
    <row r="56" spans="1:8" ht="33.75" x14ac:dyDescent="0.25">
      <c r="A56" s="59" t="s">
        <v>65</v>
      </c>
      <c r="B56" s="65" t="s">
        <v>38</v>
      </c>
      <c r="C56" s="66" t="s">
        <v>66</v>
      </c>
      <c r="D56" s="255">
        <v>6.6000000000000003E-2</v>
      </c>
      <c r="E56" s="122">
        <v>1222</v>
      </c>
      <c r="F56" s="259">
        <v>344.6</v>
      </c>
      <c r="G56" s="246">
        <v>1222</v>
      </c>
      <c r="H56" s="247">
        <v>84.318000000000012</v>
      </c>
    </row>
    <row r="57" spans="1:8" ht="16.5" x14ac:dyDescent="0.25">
      <c r="A57" s="272" t="s">
        <v>50</v>
      </c>
      <c r="B57" s="65"/>
      <c r="C57" s="66" t="s">
        <v>57</v>
      </c>
      <c r="D57" s="255"/>
      <c r="E57" s="250"/>
      <c r="F57" s="259">
        <v>9530.8799999999992</v>
      </c>
      <c r="G57" s="128"/>
      <c r="H57" s="260">
        <v>0</v>
      </c>
    </row>
    <row r="58" spans="1:8" ht="15.75" thickBot="1" x14ac:dyDescent="0.3">
      <c r="A58" s="283" t="s">
        <v>69</v>
      </c>
      <c r="B58" s="65"/>
      <c r="C58" s="78"/>
      <c r="D58" s="282"/>
      <c r="E58" s="250"/>
      <c r="F58" s="259">
        <v>9530.8799999999992</v>
      </c>
      <c r="G58" s="128"/>
      <c r="H58" s="260">
        <v>0</v>
      </c>
    </row>
    <row r="59" spans="1:8" ht="26.25" thickBot="1" x14ac:dyDescent="0.3">
      <c r="A59" s="47" t="s">
        <v>72</v>
      </c>
      <c r="B59" s="83"/>
      <c r="C59" s="83"/>
      <c r="D59" s="286"/>
      <c r="E59" s="276">
        <v>582.20000000000005</v>
      </c>
      <c r="F59" s="239">
        <v>221.24</v>
      </c>
      <c r="G59" s="235"/>
      <c r="H59" s="287">
        <v>221.23600000000002</v>
      </c>
    </row>
    <row r="60" spans="1:8" ht="68.25" thickBot="1" x14ac:dyDescent="0.3">
      <c r="A60" s="50" t="s">
        <v>73</v>
      </c>
      <c r="B60" s="84" t="s">
        <v>38</v>
      </c>
      <c r="C60" s="63" t="s">
        <v>36</v>
      </c>
      <c r="D60" s="243">
        <v>0.53</v>
      </c>
      <c r="E60" s="250">
        <v>582.20000000000005</v>
      </c>
      <c r="F60" s="259">
        <v>221.24</v>
      </c>
      <c r="G60" s="246">
        <v>582.20000000000005</v>
      </c>
      <c r="H60" s="247">
        <v>221.23600000000002</v>
      </c>
    </row>
    <row r="61" spans="1:8" ht="26.25" thickBot="1" x14ac:dyDescent="0.3">
      <c r="A61" s="47" t="s">
        <v>77</v>
      </c>
      <c r="B61" s="60"/>
      <c r="C61" s="71"/>
      <c r="D61" s="76"/>
      <c r="E61" s="276">
        <v>7594.3</v>
      </c>
      <c r="F61" s="239">
        <v>1725.67</v>
      </c>
      <c r="G61" s="278"/>
      <c r="H61" s="287">
        <v>842.97390000000007</v>
      </c>
    </row>
    <row r="62" spans="1:8" ht="90" x14ac:dyDescent="0.25">
      <c r="A62" s="50" t="s">
        <v>78</v>
      </c>
      <c r="B62" s="63" t="s">
        <v>56</v>
      </c>
      <c r="C62" s="64" t="s">
        <v>64</v>
      </c>
      <c r="D62" s="243">
        <v>2.1999999999999999E-2</v>
      </c>
      <c r="E62" s="250">
        <v>7594.3</v>
      </c>
      <c r="F62" s="259">
        <v>174.67</v>
      </c>
      <c r="G62" s="246">
        <v>7594.3</v>
      </c>
      <c r="H62" s="247">
        <v>174.66890000000001</v>
      </c>
    </row>
    <row r="63" spans="1:8" ht="16.5" x14ac:dyDescent="0.25">
      <c r="A63" s="272" t="s">
        <v>50</v>
      </c>
      <c r="B63" s="65"/>
      <c r="C63" s="66" t="s">
        <v>57</v>
      </c>
      <c r="D63" s="255"/>
      <c r="E63" s="250"/>
      <c r="F63" s="259">
        <v>1551</v>
      </c>
      <c r="G63" s="128"/>
      <c r="H63" s="260">
        <v>668.30500000000006</v>
      </c>
    </row>
    <row r="64" spans="1:8" x14ac:dyDescent="0.25">
      <c r="A64" s="58" t="s">
        <v>82</v>
      </c>
      <c r="B64" s="65" t="s">
        <v>38</v>
      </c>
      <c r="C64" s="67"/>
      <c r="D64" s="268" t="e">
        <f>#REF!/#REF!</f>
        <v>#REF!</v>
      </c>
      <c r="E64" s="250">
        <v>3</v>
      </c>
      <c r="F64" s="259">
        <v>1551</v>
      </c>
      <c r="G64" s="246">
        <v>0</v>
      </c>
      <c r="H64" s="247">
        <v>0</v>
      </c>
    </row>
    <row r="65" spans="1:8" ht="15.75" thickBot="1" x14ac:dyDescent="0.3">
      <c r="A65" s="58" t="s">
        <v>84</v>
      </c>
      <c r="B65" s="65" t="s">
        <v>38</v>
      </c>
      <c r="C65" s="67"/>
      <c r="D65" s="268">
        <v>105</v>
      </c>
      <c r="E65" s="264"/>
      <c r="F65" s="262"/>
      <c r="G65" s="246">
        <v>5.5</v>
      </c>
      <c r="H65" s="247">
        <v>668.30500000000006</v>
      </c>
    </row>
    <row r="66" spans="1:8" ht="26.25" thickBot="1" x14ac:dyDescent="0.3">
      <c r="A66" s="90" t="s">
        <v>90</v>
      </c>
      <c r="B66" s="292"/>
      <c r="C66" s="165"/>
      <c r="D66" s="293"/>
      <c r="E66" s="276">
        <v>7594.3</v>
      </c>
      <c r="F66" s="239">
        <v>938.66</v>
      </c>
      <c r="G66" s="278"/>
      <c r="H66" s="280">
        <v>0</v>
      </c>
    </row>
    <row r="67" spans="1:8" ht="68.25" thickBot="1" x14ac:dyDescent="0.3">
      <c r="A67" s="91" t="s">
        <v>91</v>
      </c>
      <c r="B67" s="92" t="s">
        <v>56</v>
      </c>
      <c r="C67" s="294" t="s">
        <v>36</v>
      </c>
      <c r="D67" s="243">
        <v>0.12</v>
      </c>
      <c r="E67" s="250">
        <v>7594.3</v>
      </c>
      <c r="F67" s="259">
        <v>938.66</v>
      </c>
      <c r="G67" s="246">
        <v>0</v>
      </c>
      <c r="H67" s="247">
        <v>0</v>
      </c>
    </row>
    <row r="68" spans="1:8" ht="26.25" thickBot="1" x14ac:dyDescent="0.3">
      <c r="A68" s="47" t="s">
        <v>92</v>
      </c>
      <c r="B68" s="60"/>
      <c r="C68" s="71"/>
      <c r="D68" s="76"/>
      <c r="E68" s="276">
        <v>7594.3</v>
      </c>
      <c r="F68" s="239">
        <v>212.64</v>
      </c>
      <c r="G68" s="46"/>
      <c r="H68" s="280">
        <v>789.25040000000001</v>
      </c>
    </row>
    <row r="69" spans="1:8" ht="16.5" x14ac:dyDescent="0.25">
      <c r="A69" s="50" t="s">
        <v>93</v>
      </c>
      <c r="B69" s="63" t="s">
        <v>56</v>
      </c>
      <c r="C69" s="64"/>
      <c r="D69" s="243">
        <v>2.7E-2</v>
      </c>
      <c r="E69" s="250">
        <v>7594.3</v>
      </c>
      <c r="F69" s="259">
        <v>212.64</v>
      </c>
      <c r="G69" s="246">
        <v>7594.3</v>
      </c>
      <c r="H69" s="247">
        <v>212.6404</v>
      </c>
    </row>
    <row r="70" spans="1:8" ht="33.75" x14ac:dyDescent="0.25">
      <c r="A70" s="272" t="s">
        <v>94</v>
      </c>
      <c r="B70" s="65"/>
      <c r="C70" s="66"/>
      <c r="D70" s="255"/>
      <c r="E70" s="273"/>
      <c r="F70" s="247"/>
      <c r="G70" s="274"/>
      <c r="H70" s="247">
        <v>576.61</v>
      </c>
    </row>
    <row r="71" spans="1:8" x14ac:dyDescent="0.25">
      <c r="A71" s="89" t="s">
        <v>98</v>
      </c>
      <c r="B71" s="65" t="s">
        <v>51</v>
      </c>
      <c r="C71" s="66"/>
      <c r="D71" s="255">
        <v>305.39999999999998</v>
      </c>
      <c r="E71" s="264"/>
      <c r="F71" s="262"/>
      <c r="G71" s="246">
        <v>2</v>
      </c>
      <c r="H71" s="247">
        <v>513.76</v>
      </c>
    </row>
    <row r="72" spans="1:8" ht="15.75" thickBot="1" x14ac:dyDescent="0.3">
      <c r="A72" s="69" t="s">
        <v>379</v>
      </c>
      <c r="B72" s="88" t="s">
        <v>51</v>
      </c>
      <c r="C72" s="66"/>
      <c r="D72" s="296">
        <v>62.85</v>
      </c>
      <c r="E72" s="264"/>
      <c r="F72" s="262"/>
      <c r="G72" s="246">
        <v>1</v>
      </c>
      <c r="H72" s="247">
        <v>62.85</v>
      </c>
    </row>
    <row r="73" spans="1:8" ht="51.75" thickBot="1" x14ac:dyDescent="0.3">
      <c r="A73" s="47" t="s">
        <v>99</v>
      </c>
      <c r="B73" s="60"/>
      <c r="C73" s="61"/>
      <c r="D73" s="76"/>
      <c r="E73" s="276">
        <v>76</v>
      </c>
      <c r="F73" s="239">
        <v>3066.04</v>
      </c>
      <c r="G73" s="235"/>
      <c r="H73" s="280">
        <v>6957.6999999999989</v>
      </c>
    </row>
    <row r="74" spans="1:8" ht="78.75" x14ac:dyDescent="0.25">
      <c r="A74" s="68" t="s">
        <v>100</v>
      </c>
      <c r="B74" s="63" t="s">
        <v>101</v>
      </c>
      <c r="C74" s="95" t="s">
        <v>49</v>
      </c>
      <c r="D74" s="243">
        <v>3.38</v>
      </c>
      <c r="E74" s="250">
        <v>76</v>
      </c>
      <c r="F74" s="259">
        <v>523.64</v>
      </c>
      <c r="G74" s="246">
        <v>0</v>
      </c>
      <c r="H74" s="247">
        <v>0</v>
      </c>
    </row>
    <row r="75" spans="1:8" x14ac:dyDescent="0.25">
      <c r="A75" s="297" t="s">
        <v>102</v>
      </c>
      <c r="B75" s="65"/>
      <c r="C75" s="96"/>
      <c r="D75" s="255"/>
      <c r="E75" s="250"/>
      <c r="F75" s="259">
        <v>2542.4</v>
      </c>
      <c r="G75" s="128"/>
      <c r="H75" s="298">
        <v>6957.6999999999989</v>
      </c>
    </row>
    <row r="76" spans="1:8" x14ac:dyDescent="0.25">
      <c r="A76" s="72" t="s">
        <v>380</v>
      </c>
      <c r="B76" s="65" t="s">
        <v>38</v>
      </c>
      <c r="C76" s="97"/>
      <c r="D76" s="299">
        <v>2077.1333399999999</v>
      </c>
      <c r="E76" s="250"/>
      <c r="F76" s="259">
        <v>0</v>
      </c>
      <c r="G76" s="246">
        <v>1</v>
      </c>
      <c r="H76" s="247">
        <v>1257.07</v>
      </c>
    </row>
    <row r="77" spans="1:8" x14ac:dyDescent="0.25">
      <c r="A77" s="166" t="s">
        <v>103</v>
      </c>
      <c r="B77" s="77" t="s">
        <v>38</v>
      </c>
      <c r="C77" s="97"/>
      <c r="D77" s="296">
        <v>760.19880999999998</v>
      </c>
      <c r="E77" s="250">
        <v>1.3</v>
      </c>
      <c r="F77" s="259">
        <v>1022.4</v>
      </c>
      <c r="G77" s="246">
        <v>0</v>
      </c>
      <c r="H77" s="247">
        <v>0</v>
      </c>
    </row>
    <row r="78" spans="1:8" x14ac:dyDescent="0.25">
      <c r="A78" s="166" t="s">
        <v>104</v>
      </c>
      <c r="B78" s="65" t="s">
        <v>51</v>
      </c>
      <c r="C78" s="96"/>
      <c r="D78" s="296">
        <v>977.78733999999997</v>
      </c>
      <c r="E78" s="250"/>
      <c r="F78" s="259">
        <v>0</v>
      </c>
      <c r="G78" s="246">
        <v>2</v>
      </c>
      <c r="H78" s="247">
        <v>3554.87</v>
      </c>
    </row>
    <row r="79" spans="1:8" x14ac:dyDescent="0.25">
      <c r="A79" s="301" t="s">
        <v>106</v>
      </c>
      <c r="B79" s="65" t="s">
        <v>107</v>
      </c>
      <c r="C79" s="96"/>
      <c r="D79" s="299"/>
      <c r="E79" s="302"/>
      <c r="F79" s="303">
        <v>1520</v>
      </c>
      <c r="G79" s="246"/>
      <c r="H79" s="304">
        <v>2145.7599999999998</v>
      </c>
    </row>
    <row r="80" spans="1:8" x14ac:dyDescent="0.25">
      <c r="A80" s="98" t="s">
        <v>109</v>
      </c>
      <c r="B80" s="88" t="s">
        <v>101</v>
      </c>
      <c r="C80" s="96"/>
      <c r="D80" s="255">
        <v>148.47999999999999</v>
      </c>
      <c r="E80" s="264"/>
      <c r="F80" s="262"/>
      <c r="G80" s="246">
        <v>1</v>
      </c>
      <c r="H80" s="247">
        <v>136.44</v>
      </c>
    </row>
    <row r="81" spans="1:8" x14ac:dyDescent="0.25">
      <c r="A81" s="100" t="s">
        <v>115</v>
      </c>
      <c r="B81" s="88" t="s">
        <v>101</v>
      </c>
      <c r="C81" s="96"/>
      <c r="D81" s="255">
        <v>284.24</v>
      </c>
      <c r="E81" s="264"/>
      <c r="F81" s="262"/>
      <c r="G81" s="246">
        <v>2</v>
      </c>
      <c r="H81" s="247">
        <v>598.91999999999996</v>
      </c>
    </row>
    <row r="82" spans="1:8" x14ac:dyDescent="0.25">
      <c r="A82" s="69" t="s">
        <v>116</v>
      </c>
      <c r="B82" s="65" t="s">
        <v>101</v>
      </c>
      <c r="C82" s="96"/>
      <c r="D82" s="255">
        <v>120.34</v>
      </c>
      <c r="E82" s="264"/>
      <c r="F82" s="262"/>
      <c r="G82" s="246">
        <v>4</v>
      </c>
      <c r="H82" s="247">
        <v>723.36</v>
      </c>
    </row>
    <row r="83" spans="1:8" x14ac:dyDescent="0.25">
      <c r="A83" s="98" t="s">
        <v>128</v>
      </c>
      <c r="B83" s="88" t="s">
        <v>51</v>
      </c>
      <c r="C83" s="96"/>
      <c r="D83" s="255">
        <v>326.44</v>
      </c>
      <c r="E83" s="264"/>
      <c r="F83" s="262"/>
      <c r="G83" s="246">
        <v>1</v>
      </c>
      <c r="H83" s="247">
        <v>298.56</v>
      </c>
    </row>
    <row r="84" spans="1:8" x14ac:dyDescent="0.25">
      <c r="A84" s="38" t="s">
        <v>115</v>
      </c>
      <c r="B84" s="88" t="s">
        <v>101</v>
      </c>
      <c r="C84" s="96"/>
      <c r="D84" s="255">
        <v>314.83</v>
      </c>
      <c r="E84" s="264"/>
      <c r="F84" s="262"/>
      <c r="G84" s="246">
        <v>2</v>
      </c>
      <c r="H84" s="247">
        <v>259.89999999999998</v>
      </c>
    </row>
    <row r="85" spans="1:8" x14ac:dyDescent="0.25">
      <c r="A85" s="75" t="s">
        <v>134</v>
      </c>
      <c r="B85" s="65" t="s">
        <v>51</v>
      </c>
      <c r="C85" s="96"/>
      <c r="D85" s="255">
        <v>26.18</v>
      </c>
      <c r="E85" s="264"/>
      <c r="F85" s="262"/>
      <c r="G85" s="246">
        <v>4</v>
      </c>
      <c r="H85" s="247">
        <v>97.36</v>
      </c>
    </row>
    <row r="86" spans="1:8" ht="15.75" thickBot="1" x14ac:dyDescent="0.3">
      <c r="A86" s="75" t="s">
        <v>135</v>
      </c>
      <c r="B86" s="65"/>
      <c r="C86" s="96"/>
      <c r="D86" s="255">
        <v>15.61</v>
      </c>
      <c r="E86" s="264"/>
      <c r="F86" s="262"/>
      <c r="G86" s="246">
        <v>2</v>
      </c>
      <c r="H86" s="247">
        <v>31.22</v>
      </c>
    </row>
    <row r="87" spans="1:8" ht="45.75" customHeight="1" thickBot="1" x14ac:dyDescent="0.3">
      <c r="A87" s="543" t="s">
        <v>136</v>
      </c>
      <c r="B87" s="544"/>
      <c r="C87" s="544"/>
      <c r="D87" s="545"/>
      <c r="E87" s="307"/>
      <c r="F87" s="387">
        <v>648085.67000000004</v>
      </c>
      <c r="G87" s="235"/>
      <c r="H87" s="237">
        <v>635947.78299999994</v>
      </c>
    </row>
    <row r="88" spans="1:8" ht="26.25" thickBot="1" x14ac:dyDescent="0.3">
      <c r="A88" s="310" t="s">
        <v>137</v>
      </c>
      <c r="B88" s="165" t="s">
        <v>38</v>
      </c>
      <c r="C88" s="499"/>
      <c r="D88" s="500"/>
      <c r="E88" s="276">
        <v>4</v>
      </c>
      <c r="F88" s="311">
        <v>207325.64</v>
      </c>
      <c r="G88" s="457">
        <v>7594.3</v>
      </c>
      <c r="H88" s="304">
        <v>207486.84999999998</v>
      </c>
    </row>
    <row r="89" spans="1:8" ht="39" thickBot="1" x14ac:dyDescent="0.3">
      <c r="A89" s="47" t="s">
        <v>139</v>
      </c>
      <c r="B89" s="60"/>
      <c r="C89" s="71"/>
      <c r="D89" s="76"/>
      <c r="E89" s="312">
        <v>144</v>
      </c>
      <c r="F89" s="311">
        <v>16541.009999999998</v>
      </c>
      <c r="G89" s="235"/>
      <c r="H89" s="280">
        <v>25201.660000000003</v>
      </c>
    </row>
    <row r="90" spans="1:8" x14ac:dyDescent="0.25">
      <c r="A90" s="50" t="s">
        <v>140</v>
      </c>
      <c r="B90" s="63" t="s">
        <v>141</v>
      </c>
      <c r="C90" s="106" t="s">
        <v>142</v>
      </c>
      <c r="D90" s="243">
        <v>35</v>
      </c>
      <c r="E90" s="250">
        <v>144</v>
      </c>
      <c r="F90" s="259">
        <v>15120</v>
      </c>
      <c r="G90" s="246">
        <v>296</v>
      </c>
      <c r="H90" s="247">
        <v>10360</v>
      </c>
    </row>
    <row r="91" spans="1:8" x14ac:dyDescent="0.25">
      <c r="A91" s="313" t="s">
        <v>102</v>
      </c>
      <c r="B91" s="65"/>
      <c r="C91" s="107"/>
      <c r="D91" s="255"/>
      <c r="E91" s="250"/>
      <c r="F91" s="259">
        <v>1421.01</v>
      </c>
      <c r="G91" s="274"/>
      <c r="H91" s="247">
        <v>14841.660000000002</v>
      </c>
    </row>
    <row r="92" spans="1:8" ht="17.25" thickBot="1" x14ac:dyDescent="0.3">
      <c r="A92" s="75" t="s">
        <v>143</v>
      </c>
      <c r="B92" s="65" t="s">
        <v>41</v>
      </c>
      <c r="C92" s="107" t="s">
        <v>144</v>
      </c>
      <c r="D92" s="255">
        <v>52.63</v>
      </c>
      <c r="E92" s="314">
        <v>27</v>
      </c>
      <c r="F92" s="315">
        <v>1421.01</v>
      </c>
      <c r="G92" s="246">
        <v>282</v>
      </c>
      <c r="H92" s="247">
        <v>14841.660000000002</v>
      </c>
    </row>
    <row r="93" spans="1:8" ht="51.75" thickBot="1" x14ac:dyDescent="0.3">
      <c r="A93" s="47" t="s">
        <v>147</v>
      </c>
      <c r="B93" s="111"/>
      <c r="C93" s="112"/>
      <c r="D93" s="318"/>
      <c r="E93" s="319"/>
      <c r="F93" s="311">
        <v>122586.89</v>
      </c>
      <c r="G93" s="235"/>
      <c r="H93" s="280">
        <v>117418.121</v>
      </c>
    </row>
    <row r="94" spans="1:8" ht="45" x14ac:dyDescent="0.25">
      <c r="A94" s="113" t="s">
        <v>148</v>
      </c>
      <c r="B94" s="63"/>
      <c r="C94" s="109"/>
      <c r="D94" s="243"/>
      <c r="E94" s="250"/>
      <c r="F94" s="259">
        <v>16584.150000000001</v>
      </c>
      <c r="G94" s="320"/>
      <c r="H94" s="321">
        <v>11850.799999999997</v>
      </c>
    </row>
    <row r="95" spans="1:8" x14ac:dyDescent="0.25">
      <c r="A95" s="140" t="s">
        <v>149</v>
      </c>
      <c r="B95" s="65" t="s">
        <v>38</v>
      </c>
      <c r="C95" s="114" t="s">
        <v>36</v>
      </c>
      <c r="D95" s="255">
        <v>1.17</v>
      </c>
      <c r="E95" s="250">
        <v>7551.6</v>
      </c>
      <c r="F95" s="259">
        <v>8835.3700000000008</v>
      </c>
      <c r="G95" s="246">
        <v>3506</v>
      </c>
      <c r="H95" s="247">
        <v>4102.0199999999995</v>
      </c>
    </row>
    <row r="96" spans="1:8" x14ac:dyDescent="0.25">
      <c r="A96" s="322" t="s">
        <v>150</v>
      </c>
      <c r="B96" s="65" t="s">
        <v>38</v>
      </c>
      <c r="C96" s="115" t="s">
        <v>49</v>
      </c>
      <c r="D96" s="255">
        <v>0.47</v>
      </c>
      <c r="E96" s="256">
        <v>909.8</v>
      </c>
      <c r="F96" s="259">
        <v>5003.8999999999996</v>
      </c>
      <c r="G96" s="246">
        <v>909.8</v>
      </c>
      <c r="H96" s="247">
        <v>5003.8999999999987</v>
      </c>
    </row>
    <row r="97" spans="1:8" x14ac:dyDescent="0.25">
      <c r="A97" s="82" t="s">
        <v>151</v>
      </c>
      <c r="B97" s="65" t="s">
        <v>152</v>
      </c>
      <c r="C97" s="115" t="s">
        <v>49</v>
      </c>
      <c r="D97" s="255">
        <v>58.41</v>
      </c>
      <c r="E97" s="256">
        <v>4</v>
      </c>
      <c r="F97" s="259">
        <v>2744.88</v>
      </c>
      <c r="G97" s="246">
        <v>4</v>
      </c>
      <c r="H97" s="247">
        <v>2744.8799999999997</v>
      </c>
    </row>
    <row r="98" spans="1:8" x14ac:dyDescent="0.25">
      <c r="A98" s="323" t="s">
        <v>102</v>
      </c>
      <c r="B98" s="77"/>
      <c r="C98" s="116"/>
      <c r="D98" s="324"/>
      <c r="E98" s="325"/>
      <c r="F98" s="326">
        <v>24597.3</v>
      </c>
      <c r="G98" s="128"/>
      <c r="H98" s="260">
        <v>46076.10500000001</v>
      </c>
    </row>
    <row r="99" spans="1:8" x14ac:dyDescent="0.25">
      <c r="A99" s="74" t="s">
        <v>156</v>
      </c>
      <c r="B99" s="88" t="s">
        <v>81</v>
      </c>
      <c r="C99" s="66"/>
      <c r="D99" s="255">
        <v>344.23</v>
      </c>
      <c r="E99" s="250"/>
      <c r="F99" s="259">
        <v>0</v>
      </c>
      <c r="G99" s="246">
        <v>2</v>
      </c>
      <c r="H99" s="247">
        <v>688.46</v>
      </c>
    </row>
    <row r="100" spans="1:8" x14ac:dyDescent="0.25">
      <c r="A100" s="74" t="s">
        <v>157</v>
      </c>
      <c r="B100" s="88" t="s">
        <v>81</v>
      </c>
      <c r="C100" s="66"/>
      <c r="D100" s="255">
        <v>473.06</v>
      </c>
      <c r="E100" s="250"/>
      <c r="F100" s="259">
        <v>0</v>
      </c>
      <c r="G100" s="246">
        <v>5.25</v>
      </c>
      <c r="H100" s="247">
        <v>2660.625</v>
      </c>
    </row>
    <row r="101" spans="1:8" x14ac:dyDescent="0.25">
      <c r="A101" s="74" t="s">
        <v>159</v>
      </c>
      <c r="B101" s="118" t="s">
        <v>41</v>
      </c>
      <c r="C101" s="66"/>
      <c r="D101" s="255">
        <v>476.46</v>
      </c>
      <c r="E101" s="250"/>
      <c r="F101" s="259">
        <v>0</v>
      </c>
      <c r="G101" s="246">
        <v>1</v>
      </c>
      <c r="H101" s="247">
        <v>476.46</v>
      </c>
    </row>
    <row r="102" spans="1:8" x14ac:dyDescent="0.25">
      <c r="A102" s="74" t="s">
        <v>160</v>
      </c>
      <c r="B102" s="118" t="s">
        <v>41</v>
      </c>
      <c r="C102" s="66"/>
      <c r="D102" s="255">
        <v>518.34</v>
      </c>
      <c r="E102" s="250"/>
      <c r="F102" s="259">
        <v>0</v>
      </c>
      <c r="G102" s="246">
        <v>4</v>
      </c>
      <c r="H102" s="247">
        <v>2004.3600000000001</v>
      </c>
    </row>
    <row r="103" spans="1:8" x14ac:dyDescent="0.25">
      <c r="A103" s="328" t="s">
        <v>387</v>
      </c>
      <c r="B103" s="65" t="s">
        <v>51</v>
      </c>
      <c r="C103" s="66"/>
      <c r="D103" s="268">
        <v>225.97</v>
      </c>
      <c r="E103" s="250"/>
      <c r="F103" s="259">
        <v>0</v>
      </c>
      <c r="G103" s="246">
        <v>41</v>
      </c>
      <c r="H103" s="247">
        <v>5989.6900000000005</v>
      </c>
    </row>
    <row r="104" spans="1:8" x14ac:dyDescent="0.25">
      <c r="A104" s="483" t="s">
        <v>388</v>
      </c>
      <c r="B104" s="65" t="s">
        <v>51</v>
      </c>
      <c r="C104" s="66"/>
      <c r="D104" s="268">
        <v>788.17</v>
      </c>
      <c r="E104" s="252">
        <v>8</v>
      </c>
      <c r="F104" s="275">
        <v>1814.4</v>
      </c>
      <c r="G104" s="246">
        <v>4</v>
      </c>
      <c r="H104" s="247">
        <v>907.2</v>
      </c>
    </row>
    <row r="105" spans="1:8" x14ac:dyDescent="0.25">
      <c r="A105" s="484" t="s">
        <v>190</v>
      </c>
      <c r="B105" s="123"/>
      <c r="C105" s="116"/>
      <c r="D105" s="324"/>
      <c r="E105" s="302">
        <v>7594.3</v>
      </c>
      <c r="F105" s="331">
        <v>22782.9</v>
      </c>
      <c r="G105" s="128"/>
      <c r="H105" s="298">
        <v>33349.310000000005</v>
      </c>
    </row>
    <row r="106" spans="1:8" x14ac:dyDescent="0.25">
      <c r="A106" s="98" t="s">
        <v>191</v>
      </c>
      <c r="B106" s="88" t="s">
        <v>81</v>
      </c>
      <c r="C106" s="66"/>
      <c r="D106" s="255">
        <v>99.05</v>
      </c>
      <c r="E106" s="264"/>
      <c r="F106" s="262"/>
      <c r="G106" s="246">
        <v>190</v>
      </c>
      <c r="H106" s="247">
        <v>18726.55</v>
      </c>
    </row>
    <row r="107" spans="1:8" x14ac:dyDescent="0.25">
      <c r="A107" s="117" t="s">
        <v>195</v>
      </c>
      <c r="B107" s="73" t="s">
        <v>51</v>
      </c>
      <c r="C107" s="107"/>
      <c r="D107" s="255">
        <v>51.31</v>
      </c>
      <c r="E107" s="264"/>
      <c r="F107" s="262"/>
      <c r="G107" s="246">
        <v>3</v>
      </c>
      <c r="H107" s="247">
        <v>153.93</v>
      </c>
    </row>
    <row r="108" spans="1:8" x14ac:dyDescent="0.25">
      <c r="A108" s="117" t="s">
        <v>196</v>
      </c>
      <c r="B108" s="73" t="s">
        <v>51</v>
      </c>
      <c r="C108" s="107"/>
      <c r="D108" s="255">
        <v>54.37</v>
      </c>
      <c r="E108" s="264"/>
      <c r="F108" s="262"/>
      <c r="G108" s="246">
        <v>2</v>
      </c>
      <c r="H108" s="247">
        <v>108.74</v>
      </c>
    </row>
    <row r="109" spans="1:8" x14ac:dyDescent="0.25">
      <c r="A109" s="104" t="s">
        <v>200</v>
      </c>
      <c r="B109" s="73" t="s">
        <v>51</v>
      </c>
      <c r="C109" s="107"/>
      <c r="D109" s="255">
        <v>57.94</v>
      </c>
      <c r="E109" s="264"/>
      <c r="F109" s="262"/>
      <c r="G109" s="246">
        <v>2</v>
      </c>
      <c r="H109" s="247">
        <v>115.88</v>
      </c>
    </row>
    <row r="110" spans="1:8" x14ac:dyDescent="0.25">
      <c r="A110" s="117" t="s">
        <v>205</v>
      </c>
      <c r="B110" s="73" t="s">
        <v>51</v>
      </c>
      <c r="C110" s="107"/>
      <c r="D110" s="255">
        <v>45.5</v>
      </c>
      <c r="E110" s="264"/>
      <c r="F110" s="262"/>
      <c r="G110" s="246">
        <v>2</v>
      </c>
      <c r="H110" s="247">
        <v>91</v>
      </c>
    </row>
    <row r="111" spans="1:8" x14ac:dyDescent="0.25">
      <c r="A111" s="117" t="s">
        <v>207</v>
      </c>
      <c r="B111" s="73" t="s">
        <v>51</v>
      </c>
      <c r="C111" s="107"/>
      <c r="D111" s="255">
        <v>106.7</v>
      </c>
      <c r="E111" s="264"/>
      <c r="F111" s="262"/>
      <c r="G111" s="246">
        <v>3</v>
      </c>
      <c r="H111" s="247">
        <v>299.45999999999998</v>
      </c>
    </row>
    <row r="112" spans="1:8" x14ac:dyDescent="0.25">
      <c r="A112" s="117" t="s">
        <v>208</v>
      </c>
      <c r="B112" s="88" t="s">
        <v>101</v>
      </c>
      <c r="C112" s="107"/>
      <c r="D112" s="255">
        <v>37.18</v>
      </c>
      <c r="E112" s="264"/>
      <c r="F112" s="262"/>
      <c r="G112" s="246">
        <v>5</v>
      </c>
      <c r="H112" s="247">
        <v>185.22</v>
      </c>
    </row>
    <row r="113" spans="1:8" x14ac:dyDescent="0.25">
      <c r="A113" s="117" t="s">
        <v>209</v>
      </c>
      <c r="B113" s="88" t="s">
        <v>101</v>
      </c>
      <c r="C113" s="107"/>
      <c r="D113" s="255">
        <v>37.94</v>
      </c>
      <c r="E113" s="264"/>
      <c r="F113" s="262"/>
      <c r="G113" s="246">
        <v>2</v>
      </c>
      <c r="H113" s="247">
        <v>75.88</v>
      </c>
    </row>
    <row r="114" spans="1:8" x14ac:dyDescent="0.25">
      <c r="A114" s="117" t="s">
        <v>210</v>
      </c>
      <c r="B114" s="88" t="s">
        <v>101</v>
      </c>
      <c r="C114" s="107"/>
      <c r="D114" s="255">
        <v>44.49</v>
      </c>
      <c r="E114" s="264"/>
      <c r="F114" s="262"/>
      <c r="G114" s="246">
        <v>2</v>
      </c>
      <c r="H114" s="247">
        <v>88.98</v>
      </c>
    </row>
    <row r="115" spans="1:8" x14ac:dyDescent="0.25">
      <c r="A115" s="124" t="s">
        <v>212</v>
      </c>
      <c r="B115" s="88" t="s">
        <v>101</v>
      </c>
      <c r="C115" s="107"/>
      <c r="D115" s="255">
        <v>59.52</v>
      </c>
      <c r="E115" s="264"/>
      <c r="F115" s="262"/>
      <c r="G115" s="246">
        <v>1</v>
      </c>
      <c r="H115" s="247">
        <v>59.52</v>
      </c>
    </row>
    <row r="116" spans="1:8" x14ac:dyDescent="0.25">
      <c r="A116" s="141" t="s">
        <v>213</v>
      </c>
      <c r="B116" s="88" t="s">
        <v>101</v>
      </c>
      <c r="C116" s="107"/>
      <c r="D116" s="255">
        <v>48.25</v>
      </c>
      <c r="E116" s="264"/>
      <c r="F116" s="262"/>
      <c r="G116" s="246">
        <v>2</v>
      </c>
      <c r="H116" s="247">
        <v>96.5</v>
      </c>
    </row>
    <row r="117" spans="1:8" x14ac:dyDescent="0.25">
      <c r="A117" s="87" t="s">
        <v>216</v>
      </c>
      <c r="B117" s="88" t="s">
        <v>217</v>
      </c>
      <c r="C117" s="107"/>
      <c r="D117" s="255">
        <v>605.26</v>
      </c>
      <c r="E117" s="264"/>
      <c r="F117" s="262"/>
      <c r="G117" s="246">
        <v>22</v>
      </c>
      <c r="H117" s="247">
        <v>13172.68</v>
      </c>
    </row>
    <row r="118" spans="1:8" x14ac:dyDescent="0.25">
      <c r="A118" s="119" t="s">
        <v>218</v>
      </c>
      <c r="B118" s="86" t="s">
        <v>101</v>
      </c>
      <c r="C118" s="107"/>
      <c r="D118" s="255">
        <v>174.97</v>
      </c>
      <c r="E118" s="264"/>
      <c r="F118" s="262"/>
      <c r="G118" s="246">
        <v>1</v>
      </c>
      <c r="H118" s="247">
        <v>174.97</v>
      </c>
    </row>
    <row r="119" spans="1:8" x14ac:dyDescent="0.25">
      <c r="A119" s="126" t="s">
        <v>219</v>
      </c>
      <c r="B119" s="430" t="s">
        <v>152</v>
      </c>
      <c r="C119" s="423"/>
      <c r="D119" s="424"/>
      <c r="E119" s="302">
        <v>4</v>
      </c>
      <c r="F119" s="331">
        <v>44000</v>
      </c>
      <c r="G119" s="55"/>
      <c r="H119" s="298">
        <v>23056.095999999998</v>
      </c>
    </row>
    <row r="120" spans="1:8" x14ac:dyDescent="0.25">
      <c r="A120" s="74" t="s">
        <v>220</v>
      </c>
      <c r="B120" s="101" t="s">
        <v>38</v>
      </c>
      <c r="C120" s="107"/>
      <c r="D120" s="255">
        <v>229.1</v>
      </c>
      <c r="E120" s="264"/>
      <c r="F120" s="262"/>
      <c r="G120" s="246">
        <v>29.4</v>
      </c>
      <c r="H120" s="247">
        <v>7792.1760000000004</v>
      </c>
    </row>
    <row r="121" spans="1:8" x14ac:dyDescent="0.25">
      <c r="A121" s="74" t="s">
        <v>221</v>
      </c>
      <c r="B121" s="86" t="s">
        <v>101</v>
      </c>
      <c r="C121" s="107"/>
      <c r="D121" s="255">
        <v>607.54000000000042</v>
      </c>
      <c r="E121" s="264"/>
      <c r="F121" s="262"/>
      <c r="G121" s="246">
        <v>8</v>
      </c>
      <c r="H121" s="247">
        <v>4860.32</v>
      </c>
    </row>
    <row r="122" spans="1:8" x14ac:dyDescent="0.25">
      <c r="A122" s="74" t="s">
        <v>222</v>
      </c>
      <c r="B122" s="86" t="s">
        <v>101</v>
      </c>
      <c r="C122" s="107"/>
      <c r="D122" s="255">
        <v>718.93</v>
      </c>
      <c r="E122" s="264"/>
      <c r="F122" s="262"/>
      <c r="G122" s="246">
        <v>4</v>
      </c>
      <c r="H122" s="247">
        <v>2875.72</v>
      </c>
    </row>
    <row r="123" spans="1:8" x14ac:dyDescent="0.25">
      <c r="A123" s="74" t="s">
        <v>223</v>
      </c>
      <c r="B123" s="88" t="s">
        <v>101</v>
      </c>
      <c r="C123" s="107"/>
      <c r="D123" s="255">
        <v>1412.1</v>
      </c>
      <c r="E123" s="264"/>
      <c r="F123" s="262"/>
      <c r="G123" s="246">
        <v>4</v>
      </c>
      <c r="H123" s="247">
        <v>5586.12</v>
      </c>
    </row>
    <row r="124" spans="1:8" x14ac:dyDescent="0.25">
      <c r="A124" s="100" t="s">
        <v>226</v>
      </c>
      <c r="B124" s="86" t="s">
        <v>101</v>
      </c>
      <c r="C124" s="107"/>
      <c r="D124" s="255">
        <v>60.68</v>
      </c>
      <c r="E124" s="264"/>
      <c r="F124" s="262"/>
      <c r="G124" s="246">
        <v>32</v>
      </c>
      <c r="H124" s="247">
        <v>1941.76</v>
      </c>
    </row>
    <row r="125" spans="1:8" ht="45" x14ac:dyDescent="0.25">
      <c r="A125" s="59" t="s">
        <v>228</v>
      </c>
      <c r="B125" s="70" t="s">
        <v>152</v>
      </c>
      <c r="C125" s="449" t="s">
        <v>146</v>
      </c>
      <c r="D125" s="249">
        <v>50.23</v>
      </c>
      <c r="E125" s="316">
        <v>4</v>
      </c>
      <c r="F125" s="317">
        <v>4749.6000000000004</v>
      </c>
      <c r="G125" s="289">
        <v>4</v>
      </c>
      <c r="H125" s="290">
        <v>3933.8399999999997</v>
      </c>
    </row>
    <row r="126" spans="1:8" x14ac:dyDescent="0.25">
      <c r="A126" s="451" t="s">
        <v>229</v>
      </c>
      <c r="B126" s="66"/>
      <c r="C126" s="66" t="s">
        <v>49</v>
      </c>
      <c r="D126" s="502"/>
      <c r="E126" s="452"/>
      <c r="F126" s="453">
        <v>32655.84</v>
      </c>
      <c r="G126" s="262"/>
      <c r="H126" s="262">
        <v>32501.279999999999</v>
      </c>
    </row>
    <row r="127" spans="1:8" ht="22.5" x14ac:dyDescent="0.25">
      <c r="A127" s="50" t="s">
        <v>230</v>
      </c>
      <c r="B127" s="63" t="s">
        <v>51</v>
      </c>
      <c r="C127" s="64" t="s">
        <v>49</v>
      </c>
      <c r="D127" s="243">
        <v>600</v>
      </c>
      <c r="E127" s="368">
        <v>4</v>
      </c>
      <c r="F127" s="369">
        <v>28800</v>
      </c>
      <c r="G127" s="246">
        <v>4</v>
      </c>
      <c r="H127" s="247">
        <v>28800</v>
      </c>
    </row>
    <row r="128" spans="1:8" x14ac:dyDescent="0.25">
      <c r="A128" s="50" t="s">
        <v>231</v>
      </c>
      <c r="B128" s="65" t="s">
        <v>51</v>
      </c>
      <c r="C128" s="66" t="s">
        <v>49</v>
      </c>
      <c r="D128" s="255">
        <v>125.28</v>
      </c>
      <c r="E128" s="250">
        <v>1</v>
      </c>
      <c r="F128" s="259">
        <v>1503.36</v>
      </c>
      <c r="G128" s="246">
        <v>1</v>
      </c>
      <c r="H128" s="247">
        <v>1365.6</v>
      </c>
    </row>
    <row r="129" spans="1:8" ht="23.25" thickBot="1" x14ac:dyDescent="0.3">
      <c r="A129" s="50" t="s">
        <v>232</v>
      </c>
      <c r="B129" s="73" t="s">
        <v>101</v>
      </c>
      <c r="C129" s="66" t="s">
        <v>49</v>
      </c>
      <c r="D129" s="255">
        <v>49.01</v>
      </c>
      <c r="E129" s="250">
        <v>4</v>
      </c>
      <c r="F129" s="259">
        <v>2352.48</v>
      </c>
      <c r="G129" s="246">
        <v>4</v>
      </c>
      <c r="H129" s="247">
        <v>2335.6799999999998</v>
      </c>
    </row>
    <row r="130" spans="1:8" ht="39" thickBot="1" x14ac:dyDescent="0.3">
      <c r="A130" s="47" t="s">
        <v>234</v>
      </c>
      <c r="B130" s="60"/>
      <c r="C130" s="71"/>
      <c r="D130" s="76"/>
      <c r="E130" s="319"/>
      <c r="F130" s="311">
        <v>105256.36</v>
      </c>
      <c r="G130" s="270"/>
      <c r="H130" s="237">
        <v>105214.20000000001</v>
      </c>
    </row>
    <row r="131" spans="1:8" ht="36" x14ac:dyDescent="0.25">
      <c r="A131" s="72" t="s">
        <v>235</v>
      </c>
      <c r="B131" s="63" t="s">
        <v>59</v>
      </c>
      <c r="C131" s="134" t="s">
        <v>36</v>
      </c>
      <c r="D131" s="335">
        <v>19.600000000000001</v>
      </c>
      <c r="E131" s="250">
        <v>3624</v>
      </c>
      <c r="F131" s="259">
        <v>71030.399999999994</v>
      </c>
      <c r="G131" s="246">
        <v>3624</v>
      </c>
      <c r="H131" s="247">
        <v>71030.400000000009</v>
      </c>
    </row>
    <row r="132" spans="1:8" x14ac:dyDescent="0.25">
      <c r="A132" s="166" t="s">
        <v>241</v>
      </c>
      <c r="B132" s="73" t="s">
        <v>152</v>
      </c>
      <c r="C132" s="136" t="s">
        <v>36</v>
      </c>
      <c r="D132" s="299">
        <v>700.94</v>
      </c>
      <c r="E132" s="250">
        <v>4</v>
      </c>
      <c r="F132" s="259">
        <v>2803.76</v>
      </c>
      <c r="G132" s="246">
        <v>4</v>
      </c>
      <c r="H132" s="247">
        <v>2803.76</v>
      </c>
    </row>
    <row r="133" spans="1:8" x14ac:dyDescent="0.25">
      <c r="A133" s="72" t="s">
        <v>242</v>
      </c>
      <c r="B133" s="73" t="s">
        <v>152</v>
      </c>
      <c r="C133" s="136" t="s">
        <v>36</v>
      </c>
      <c r="D133" s="299">
        <v>350.47</v>
      </c>
      <c r="E133" s="250">
        <v>4</v>
      </c>
      <c r="F133" s="259">
        <v>1401.88</v>
      </c>
      <c r="G133" s="246">
        <v>4</v>
      </c>
      <c r="H133" s="247">
        <v>1401.88</v>
      </c>
    </row>
    <row r="134" spans="1:8" x14ac:dyDescent="0.25">
      <c r="A134" s="166" t="s">
        <v>243</v>
      </c>
      <c r="B134" s="73" t="s">
        <v>152</v>
      </c>
      <c r="C134" s="136" t="s">
        <v>36</v>
      </c>
      <c r="D134" s="299">
        <v>350.47</v>
      </c>
      <c r="E134" s="250">
        <v>4</v>
      </c>
      <c r="F134" s="259">
        <v>1401.88</v>
      </c>
      <c r="G134" s="246">
        <v>4</v>
      </c>
      <c r="H134" s="247">
        <v>1359.72</v>
      </c>
    </row>
    <row r="135" spans="1:8" ht="24.75" thickBot="1" x14ac:dyDescent="0.3">
      <c r="A135" s="72" t="s">
        <v>244</v>
      </c>
      <c r="B135" s="70" t="s">
        <v>245</v>
      </c>
      <c r="C135" s="137" t="s">
        <v>36</v>
      </c>
      <c r="D135" s="338">
        <v>0.92</v>
      </c>
      <c r="E135" s="250">
        <v>31107</v>
      </c>
      <c r="F135" s="259">
        <v>28618.44</v>
      </c>
      <c r="G135" s="246">
        <v>31107</v>
      </c>
      <c r="H135" s="247">
        <v>28618.440000000002</v>
      </c>
    </row>
    <row r="136" spans="1:8" ht="39" thickBot="1" x14ac:dyDescent="0.3">
      <c r="A136" s="47" t="s">
        <v>397</v>
      </c>
      <c r="B136" s="294"/>
      <c r="C136" s="340"/>
      <c r="D136" s="341"/>
      <c r="E136" s="319"/>
      <c r="F136" s="311">
        <v>34814.04</v>
      </c>
      <c r="G136" s="342"/>
      <c r="H136" s="237">
        <v>25022.991999999998</v>
      </c>
    </row>
    <row r="137" spans="1:8" ht="36" x14ac:dyDescent="0.25">
      <c r="A137" s="343" t="s">
        <v>246</v>
      </c>
      <c r="B137" s="431" t="s">
        <v>56</v>
      </c>
      <c r="C137" s="344" t="s">
        <v>247</v>
      </c>
      <c r="D137" s="345"/>
      <c r="E137" s="250">
        <v>7594.3</v>
      </c>
      <c r="F137" s="259">
        <v>15771.24</v>
      </c>
      <c r="G137" s="246">
        <v>7594.3</v>
      </c>
      <c r="H137" s="247">
        <v>15771.24</v>
      </c>
    </row>
    <row r="138" spans="1:8" ht="33.75" x14ac:dyDescent="0.25">
      <c r="A138" s="138" t="s">
        <v>248</v>
      </c>
      <c r="B138" s="139"/>
      <c r="C138" s="66"/>
      <c r="D138" s="345"/>
      <c r="E138" s="250"/>
      <c r="F138" s="259">
        <v>6891.92</v>
      </c>
      <c r="G138" s="128"/>
      <c r="H138" s="260">
        <v>6891.9220000000005</v>
      </c>
    </row>
    <row r="139" spans="1:8" x14ac:dyDescent="0.25">
      <c r="A139" s="140" t="s">
        <v>249</v>
      </c>
      <c r="B139" s="139" t="s">
        <v>250</v>
      </c>
      <c r="C139" s="66" t="s">
        <v>49</v>
      </c>
      <c r="D139" s="345">
        <v>10.51</v>
      </c>
      <c r="E139" s="250">
        <v>36</v>
      </c>
      <c r="F139" s="259">
        <v>4444.5600000000004</v>
      </c>
      <c r="G139" s="246">
        <v>36</v>
      </c>
      <c r="H139" s="247">
        <v>4444.5600000000004</v>
      </c>
    </row>
    <row r="140" spans="1:8" x14ac:dyDescent="0.25">
      <c r="A140" s="82" t="s">
        <v>251</v>
      </c>
      <c r="B140" s="139" t="s">
        <v>38</v>
      </c>
      <c r="C140" s="66" t="s">
        <v>49</v>
      </c>
      <c r="D140" s="345">
        <v>0.23</v>
      </c>
      <c r="E140" s="256">
        <v>909.8</v>
      </c>
      <c r="F140" s="259">
        <v>2447.36</v>
      </c>
      <c r="G140" s="246">
        <v>909.8</v>
      </c>
      <c r="H140" s="247">
        <v>2447.3619999999996</v>
      </c>
    </row>
    <row r="141" spans="1:8" ht="51" x14ac:dyDescent="0.25">
      <c r="A141" s="503" t="s">
        <v>252</v>
      </c>
      <c r="B141" s="65"/>
      <c r="C141" s="66"/>
      <c r="D141" s="255"/>
      <c r="E141" s="302"/>
      <c r="F141" s="331">
        <v>12150.88</v>
      </c>
      <c r="G141" s="128"/>
      <c r="H141" s="260">
        <v>2359.83</v>
      </c>
    </row>
    <row r="142" spans="1:8" x14ac:dyDescent="0.25">
      <c r="A142" s="74" t="s">
        <v>257</v>
      </c>
      <c r="B142" s="73" t="s">
        <v>101</v>
      </c>
      <c r="C142" s="66"/>
      <c r="D142" s="255">
        <v>109.13</v>
      </c>
      <c r="E142" s="264"/>
      <c r="F142" s="262"/>
      <c r="G142" s="246">
        <v>2</v>
      </c>
      <c r="H142" s="247">
        <v>125.16</v>
      </c>
    </row>
    <row r="143" spans="1:8" x14ac:dyDescent="0.25">
      <c r="A143" s="68" t="s">
        <v>265</v>
      </c>
      <c r="B143" s="65" t="s">
        <v>51</v>
      </c>
      <c r="C143" s="66"/>
      <c r="D143" s="255">
        <v>32.46</v>
      </c>
      <c r="E143" s="264"/>
      <c r="F143" s="262"/>
      <c r="G143" s="246">
        <v>61</v>
      </c>
      <c r="H143" s="247">
        <v>2161.2600000000002</v>
      </c>
    </row>
    <row r="144" spans="1:8" ht="15.75" thickBot="1" x14ac:dyDescent="0.3">
      <c r="A144" s="74" t="s">
        <v>266</v>
      </c>
      <c r="B144" s="73" t="s">
        <v>101</v>
      </c>
      <c r="C144" s="66"/>
      <c r="D144" s="255">
        <v>75.14</v>
      </c>
      <c r="E144" s="264"/>
      <c r="F144" s="262"/>
      <c r="G144" s="246">
        <v>1</v>
      </c>
      <c r="H144" s="247">
        <v>73.41</v>
      </c>
    </row>
    <row r="145" spans="1:8" ht="39" thickBot="1" x14ac:dyDescent="0.3">
      <c r="A145" s="47" t="s">
        <v>267</v>
      </c>
      <c r="B145" s="60"/>
      <c r="C145" s="71"/>
      <c r="D145" s="76"/>
      <c r="E145" s="319"/>
      <c r="F145" s="311">
        <v>6341.24</v>
      </c>
      <c r="G145" s="235"/>
      <c r="H145" s="280">
        <v>4101</v>
      </c>
    </row>
    <row r="146" spans="1:8" ht="23.25" thickBot="1" x14ac:dyDescent="0.3">
      <c r="A146" s="50" t="s">
        <v>268</v>
      </c>
      <c r="B146" s="63" t="s">
        <v>56</v>
      </c>
      <c r="C146" s="64" t="s">
        <v>247</v>
      </c>
      <c r="D146" s="243"/>
      <c r="E146" s="250">
        <v>7594.3</v>
      </c>
      <c r="F146" s="259">
        <v>6341.24</v>
      </c>
      <c r="G146" s="246">
        <v>7595</v>
      </c>
      <c r="H146" s="247">
        <v>4101</v>
      </c>
    </row>
    <row r="147" spans="1:8" ht="51.75" thickBot="1" x14ac:dyDescent="0.3">
      <c r="A147" s="143" t="s">
        <v>269</v>
      </c>
      <c r="B147" s="144"/>
      <c r="C147" s="145"/>
      <c r="D147" s="349"/>
      <c r="E147" s="319">
        <v>4</v>
      </c>
      <c r="F147" s="311">
        <v>155220.49</v>
      </c>
      <c r="G147" s="235">
        <v>4</v>
      </c>
      <c r="H147" s="280">
        <v>151502.96</v>
      </c>
    </row>
    <row r="148" spans="1:8" ht="45" x14ac:dyDescent="0.25">
      <c r="A148" s="50" t="s">
        <v>270</v>
      </c>
      <c r="B148" s="146" t="s">
        <v>51</v>
      </c>
      <c r="C148" s="109" t="s">
        <v>49</v>
      </c>
      <c r="D148" s="350">
        <v>3050</v>
      </c>
      <c r="E148" s="250">
        <v>4</v>
      </c>
      <c r="F148" s="259">
        <v>146400</v>
      </c>
      <c r="G148" s="246">
        <v>4</v>
      </c>
      <c r="H148" s="247">
        <v>143840</v>
      </c>
    </row>
    <row r="149" spans="1:8" x14ac:dyDescent="0.25">
      <c r="A149" s="148" t="s">
        <v>272</v>
      </c>
      <c r="B149" s="139" t="s">
        <v>51</v>
      </c>
      <c r="C149" s="110" t="s">
        <v>49</v>
      </c>
      <c r="D149" s="351">
        <v>9.65</v>
      </c>
      <c r="E149" s="250">
        <v>4</v>
      </c>
      <c r="F149" s="259">
        <v>1224.49</v>
      </c>
      <c r="G149" s="246">
        <v>4</v>
      </c>
      <c r="H149" s="247">
        <v>462.96000000000009</v>
      </c>
    </row>
    <row r="150" spans="1:8" ht="23.25" thickBot="1" x14ac:dyDescent="0.3">
      <c r="A150" s="142" t="s">
        <v>273</v>
      </c>
      <c r="B150" s="139" t="s">
        <v>51</v>
      </c>
      <c r="C150" s="110" t="s">
        <v>36</v>
      </c>
      <c r="D150" s="345">
        <v>1899</v>
      </c>
      <c r="E150" s="250">
        <v>4</v>
      </c>
      <c r="F150" s="259">
        <v>7596</v>
      </c>
      <c r="G150" s="246">
        <v>4</v>
      </c>
      <c r="H150" s="247">
        <v>7200</v>
      </c>
    </row>
    <row r="151" spans="1:8" ht="43.5" customHeight="1" thickBot="1" x14ac:dyDescent="0.3">
      <c r="A151" s="543" t="s">
        <v>275</v>
      </c>
      <c r="B151" s="544"/>
      <c r="C151" s="544"/>
      <c r="D151" s="545"/>
      <c r="E151" s="353"/>
      <c r="F151" s="526">
        <v>635643.96</v>
      </c>
      <c r="G151" s="235"/>
      <c r="H151" s="237">
        <v>624829.22681775445</v>
      </c>
    </row>
    <row r="152" spans="1:8" ht="26.25" thickBot="1" x14ac:dyDescent="0.3">
      <c r="A152" s="426" t="s">
        <v>276</v>
      </c>
      <c r="B152" s="438" t="s">
        <v>38</v>
      </c>
      <c r="C152" s="439"/>
      <c r="D152" s="440"/>
      <c r="E152" s="357">
        <v>1029.0999999999999</v>
      </c>
      <c r="F152" s="358">
        <v>145590.01</v>
      </c>
      <c r="G152" s="355"/>
      <c r="H152" s="356">
        <v>145590.35500000001</v>
      </c>
    </row>
    <row r="153" spans="1:8" ht="24.75" thickBot="1" x14ac:dyDescent="0.3">
      <c r="A153" s="361" t="s">
        <v>277</v>
      </c>
      <c r="B153" s="362" t="s">
        <v>56</v>
      </c>
      <c r="C153" s="154"/>
      <c r="D153" s="76" t="s">
        <v>138</v>
      </c>
      <c r="E153" s="366"/>
      <c r="F153" s="363">
        <v>139210.80000000002</v>
      </c>
      <c r="G153" s="364">
        <v>7594.3</v>
      </c>
      <c r="H153" s="365">
        <v>139210.80000000002</v>
      </c>
    </row>
    <row r="154" spans="1:8" ht="24.75" thickBot="1" x14ac:dyDescent="0.3">
      <c r="A154" s="152" t="s">
        <v>279</v>
      </c>
      <c r="B154" s="362" t="s">
        <v>56</v>
      </c>
      <c r="C154" s="367" t="s">
        <v>49</v>
      </c>
      <c r="D154" s="293">
        <v>7.0000000000000007E-2</v>
      </c>
      <c r="E154" s="257">
        <v>7594.3</v>
      </c>
      <c r="F154" s="279">
        <v>6379.21</v>
      </c>
      <c r="G154" s="246">
        <v>7594.3</v>
      </c>
      <c r="H154" s="247">
        <v>6379.5550000000021</v>
      </c>
    </row>
    <row r="155" spans="1:8" ht="77.25" thickBot="1" x14ac:dyDescent="0.3">
      <c r="A155" s="153" t="s">
        <v>398</v>
      </c>
      <c r="B155" s="362" t="s">
        <v>56</v>
      </c>
      <c r="C155" s="156" t="s">
        <v>278</v>
      </c>
      <c r="D155" s="436" t="s">
        <v>138</v>
      </c>
      <c r="E155" s="370">
        <v>6132</v>
      </c>
      <c r="F155" s="371">
        <v>284800.95</v>
      </c>
      <c r="G155" s="342"/>
      <c r="H155" s="237">
        <v>284800.95</v>
      </c>
    </row>
    <row r="156" spans="1:8" ht="72.75" thickBot="1" x14ac:dyDescent="0.3">
      <c r="A156" s="157" t="s">
        <v>399</v>
      </c>
      <c r="B156" s="362" t="s">
        <v>56</v>
      </c>
      <c r="C156" s="151" t="s">
        <v>278</v>
      </c>
      <c r="D156" s="293" t="s">
        <v>138</v>
      </c>
      <c r="E156" s="374"/>
      <c r="F156" s="373">
        <v>102366.21</v>
      </c>
      <c r="G156" s="364">
        <v>7594.3</v>
      </c>
      <c r="H156" s="365">
        <v>284800.95</v>
      </c>
    </row>
    <row r="157" spans="1:8" ht="24.75" thickBot="1" x14ac:dyDescent="0.3">
      <c r="A157" s="155" t="s">
        <v>280</v>
      </c>
      <c r="B157" s="362" t="s">
        <v>56</v>
      </c>
      <c r="C157" s="151" t="s">
        <v>278</v>
      </c>
      <c r="D157" s="376" t="s">
        <v>138</v>
      </c>
      <c r="E157" s="312"/>
      <c r="F157" s="311">
        <v>200327.58</v>
      </c>
      <c r="G157" s="289">
        <v>0</v>
      </c>
      <c r="H157" s="290">
        <v>0</v>
      </c>
    </row>
    <row r="158" spans="1:8" ht="15.75" thickBot="1" x14ac:dyDescent="0.3">
      <c r="A158" s="47" t="s">
        <v>281</v>
      </c>
      <c r="B158" s="60"/>
      <c r="C158" s="71"/>
      <c r="D158" s="76"/>
      <c r="E158" s="312"/>
      <c r="F158" s="311">
        <v>158775.88</v>
      </c>
      <c r="G158" s="46"/>
      <c r="H158" s="280">
        <v>157071.95681775443</v>
      </c>
    </row>
    <row r="159" spans="1:8" ht="24.75" x14ac:dyDescent="0.25">
      <c r="A159" s="148" t="s">
        <v>282</v>
      </c>
      <c r="B159" s="65" t="s">
        <v>46</v>
      </c>
      <c r="C159" s="107" t="s">
        <v>283</v>
      </c>
      <c r="D159" s="255">
        <v>220</v>
      </c>
      <c r="E159" s="250">
        <v>459.36</v>
      </c>
      <c r="F159" s="259">
        <v>101059.2</v>
      </c>
      <c r="G159" s="246">
        <v>464.68564251024731</v>
      </c>
      <c r="H159" s="247">
        <v>102230.84135225441</v>
      </c>
    </row>
    <row r="160" spans="1:8" ht="56.25" x14ac:dyDescent="0.25">
      <c r="A160" s="59" t="s">
        <v>284</v>
      </c>
      <c r="B160" s="65" t="s">
        <v>56</v>
      </c>
      <c r="C160" s="107" t="s">
        <v>144</v>
      </c>
      <c r="D160" s="377">
        <v>1.7470000000000001E-3</v>
      </c>
      <c r="E160" s="250">
        <v>7594.3</v>
      </c>
      <c r="F160" s="259">
        <v>303.77</v>
      </c>
      <c r="G160" s="246">
        <v>7594.3</v>
      </c>
      <c r="H160" s="247">
        <v>159.21546550000002</v>
      </c>
    </row>
    <row r="161" spans="1:8" ht="17.25" thickBot="1" x14ac:dyDescent="0.3">
      <c r="A161" s="442" t="s">
        <v>285</v>
      </c>
      <c r="B161" s="288" t="s">
        <v>56</v>
      </c>
      <c r="C161" s="378" t="s">
        <v>286</v>
      </c>
      <c r="D161" s="285">
        <v>0.6</v>
      </c>
      <c r="E161" s="250">
        <v>7594.3</v>
      </c>
      <c r="F161" s="259">
        <v>57412.91</v>
      </c>
      <c r="G161" s="289">
        <v>7594.3</v>
      </c>
      <c r="H161" s="290">
        <v>54681.900000000009</v>
      </c>
    </row>
    <row r="162" spans="1:8" ht="51.75" thickBot="1" x14ac:dyDescent="0.3">
      <c r="A162" s="150" t="s">
        <v>287</v>
      </c>
      <c r="B162" s="362" t="s">
        <v>56</v>
      </c>
      <c r="C162" s="379" t="s">
        <v>288</v>
      </c>
      <c r="D162" s="293">
        <v>0.41</v>
      </c>
      <c r="E162" s="312">
        <v>7594.3</v>
      </c>
      <c r="F162" s="311">
        <v>46477.120000000003</v>
      </c>
      <c r="G162" s="364">
        <v>7594.3</v>
      </c>
      <c r="H162" s="365">
        <v>37365.965000000004</v>
      </c>
    </row>
    <row r="163" spans="1:8" ht="15.75" thickBot="1" x14ac:dyDescent="0.3">
      <c r="A163" s="546" t="s">
        <v>298</v>
      </c>
      <c r="B163" s="547"/>
      <c r="C163" s="547"/>
      <c r="D163" s="548"/>
      <c r="E163" s="386">
        <v>7594.3</v>
      </c>
      <c r="F163" s="387">
        <v>337566.64</v>
      </c>
      <c r="G163" s="280">
        <v>7594.3</v>
      </c>
      <c r="H163" s="280">
        <v>337585.255</v>
      </c>
    </row>
    <row r="164" spans="1:8" ht="16.5" x14ac:dyDescent="0.25">
      <c r="A164" s="159" t="s">
        <v>299</v>
      </c>
      <c r="B164" s="63" t="s">
        <v>56</v>
      </c>
      <c r="C164" s="389" t="s">
        <v>49</v>
      </c>
      <c r="D164" s="390">
        <v>3.8</v>
      </c>
      <c r="E164" s="250"/>
      <c r="F164" s="259"/>
      <c r="G164" s="246">
        <v>0</v>
      </c>
      <c r="H164" s="247">
        <v>202027</v>
      </c>
    </row>
    <row r="165" spans="1:8" ht="17.25" thickBot="1" x14ac:dyDescent="0.3">
      <c r="A165" s="161" t="s">
        <v>300</v>
      </c>
      <c r="B165" s="57" t="s">
        <v>56</v>
      </c>
      <c r="C165" s="110" t="s">
        <v>49</v>
      </c>
      <c r="D165" s="306">
        <v>3.57</v>
      </c>
      <c r="E165" s="250">
        <v>7594.3</v>
      </c>
      <c r="F165" s="259">
        <v>337566.64</v>
      </c>
      <c r="G165" s="246">
        <v>7594.3</v>
      </c>
      <c r="H165" s="247">
        <v>135558.255</v>
      </c>
    </row>
    <row r="166" spans="1:8" ht="17.25" thickBot="1" x14ac:dyDescent="0.3">
      <c r="A166" s="395" t="s">
        <v>302</v>
      </c>
      <c r="B166" s="396" t="s">
        <v>56</v>
      </c>
      <c r="C166" s="397"/>
      <c r="D166" s="398"/>
      <c r="E166" s="399">
        <v>7594.3</v>
      </c>
      <c r="F166" s="400">
        <v>34754.379999999997</v>
      </c>
      <c r="G166" s="270">
        <v>7594.3</v>
      </c>
      <c r="H166" s="46">
        <v>33530.129999999997</v>
      </c>
    </row>
    <row r="167" spans="1:8" ht="15.75" thickBot="1" x14ac:dyDescent="0.3">
      <c r="A167" s="162" t="s">
        <v>303</v>
      </c>
      <c r="B167" s="427"/>
      <c r="C167" s="163"/>
      <c r="D167" s="405"/>
      <c r="E167" s="409"/>
      <c r="F167" s="280"/>
      <c r="G167" s="408"/>
      <c r="H167" s="280">
        <v>28775.49</v>
      </c>
    </row>
    <row r="168" spans="1:8" x14ac:dyDescent="0.25">
      <c r="A168" s="164" t="s">
        <v>304</v>
      </c>
      <c r="B168" s="294"/>
      <c r="C168" s="389"/>
      <c r="D168" s="410"/>
      <c r="E168" s="261"/>
      <c r="F168" s="262"/>
      <c r="G168" s="128"/>
      <c r="H168" s="411">
        <v>28248</v>
      </c>
    </row>
    <row r="169" spans="1:8" x14ac:dyDescent="0.25">
      <c r="A169" s="69" t="s">
        <v>306</v>
      </c>
      <c r="B169" s="65" t="s">
        <v>101</v>
      </c>
      <c r="C169" s="110"/>
      <c r="D169" s="306">
        <v>1640</v>
      </c>
      <c r="E169" s="264"/>
      <c r="F169" s="262"/>
      <c r="G169" s="246">
        <v>1</v>
      </c>
      <c r="H169" s="247">
        <v>1640</v>
      </c>
    </row>
    <row r="170" spans="1:8" x14ac:dyDescent="0.25">
      <c r="A170" s="166" t="s">
        <v>308</v>
      </c>
      <c r="B170" s="65" t="s">
        <v>38</v>
      </c>
      <c r="C170" s="110"/>
      <c r="D170" s="299">
        <v>1096</v>
      </c>
      <c r="E170" s="264"/>
      <c r="F170" s="262"/>
      <c r="G170" s="246">
        <v>23</v>
      </c>
      <c r="H170" s="247">
        <v>25208</v>
      </c>
    </row>
    <row r="171" spans="1:8" ht="15.75" thickBot="1" x14ac:dyDescent="0.3">
      <c r="A171" s="166" t="s">
        <v>309</v>
      </c>
      <c r="B171" s="65" t="s">
        <v>51</v>
      </c>
      <c r="C171" s="110"/>
      <c r="D171" s="299">
        <v>700</v>
      </c>
      <c r="E171" s="264"/>
      <c r="F171" s="262"/>
      <c r="G171" s="246">
        <v>2</v>
      </c>
      <c r="H171" s="247">
        <v>1400</v>
      </c>
    </row>
    <row r="172" spans="1:8" ht="15.75" thickBot="1" x14ac:dyDescent="0.3">
      <c r="A172" s="167" t="s">
        <v>311</v>
      </c>
      <c r="B172" s="71"/>
      <c r="C172" s="168"/>
      <c r="D172" s="413"/>
      <c r="E172" s="414"/>
      <c r="F172" s="237"/>
      <c r="G172" s="414"/>
      <c r="H172" s="237">
        <v>527.49</v>
      </c>
    </row>
    <row r="173" spans="1:8" ht="15.75" thickBot="1" x14ac:dyDescent="0.3">
      <c r="A173" s="169" t="s">
        <v>312</v>
      </c>
      <c r="B173" s="432" t="s">
        <v>51</v>
      </c>
      <c r="C173" s="170"/>
      <c r="D173" s="415">
        <v>535.24</v>
      </c>
      <c r="E173" s="264"/>
      <c r="F173" s="262"/>
      <c r="G173" s="246">
        <v>1</v>
      </c>
      <c r="H173" s="247">
        <v>527.49</v>
      </c>
    </row>
    <row r="174" spans="1:8" ht="15.75" thickBot="1" x14ac:dyDescent="0.3">
      <c r="A174" s="538" t="s">
        <v>313</v>
      </c>
      <c r="B174" s="539"/>
      <c r="C174" s="539"/>
      <c r="D174" s="540"/>
      <c r="E174" s="342"/>
      <c r="F174" s="401"/>
      <c r="G174" s="235"/>
      <c r="H174" s="237">
        <v>673175.25860246981</v>
      </c>
    </row>
    <row r="175" spans="1:8" x14ac:dyDescent="0.25">
      <c r="A175" s="171" t="s">
        <v>314</v>
      </c>
      <c r="B175" s="433" t="s">
        <v>46</v>
      </c>
      <c r="C175" s="172"/>
      <c r="D175" s="416"/>
      <c r="E175" s="417"/>
      <c r="F175" s="23"/>
      <c r="G175" s="24">
        <v>3550.9845600000003</v>
      </c>
      <c r="H175" s="419">
        <v>425137.71929559996</v>
      </c>
    </row>
    <row r="176" spans="1:8" x14ac:dyDescent="0.25">
      <c r="A176" s="176" t="s">
        <v>315</v>
      </c>
      <c r="B176" s="434" t="s">
        <v>46</v>
      </c>
      <c r="C176" s="172"/>
      <c r="D176" s="416"/>
      <c r="E176" s="417"/>
      <c r="F176" s="23"/>
      <c r="G176" s="23">
        <v>3992.3534499999987</v>
      </c>
      <c r="H176" s="421">
        <v>66235.591723400008</v>
      </c>
    </row>
    <row r="177" spans="1:8" ht="15.75" thickBot="1" x14ac:dyDescent="0.3">
      <c r="A177" s="176" t="s">
        <v>316</v>
      </c>
      <c r="B177" s="434" t="s">
        <v>317</v>
      </c>
      <c r="C177" s="172"/>
      <c r="D177" s="416"/>
      <c r="E177" s="417"/>
      <c r="F177" s="23"/>
      <c r="G177" s="24">
        <v>44582.397660999995</v>
      </c>
      <c r="H177" s="419">
        <v>181801.94758346985</v>
      </c>
    </row>
    <row r="178" spans="1:8" ht="15.75" thickBot="1" x14ac:dyDescent="0.3">
      <c r="A178" s="498" t="s">
        <v>318</v>
      </c>
      <c r="B178" s="158"/>
      <c r="C178" s="177"/>
      <c r="D178" s="422"/>
      <c r="E178" s="179"/>
      <c r="F178" s="237">
        <v>1689401.1199999999</v>
      </c>
      <c r="G178" s="178"/>
      <c r="H178" s="237">
        <v>2356386.8035202241</v>
      </c>
    </row>
    <row r="179" spans="1:8" x14ac:dyDescent="0.25">
      <c r="A179" s="180"/>
      <c r="B179" s="435"/>
      <c r="C179" s="181"/>
      <c r="D179" s="182"/>
      <c r="E179" s="183"/>
      <c r="F179" s="184"/>
      <c r="G179" s="183"/>
      <c r="H179" s="184"/>
    </row>
    <row r="180" spans="1:8" x14ac:dyDescent="0.25">
      <c r="A180" s="180"/>
      <c r="B180" s="435"/>
      <c r="C180" s="181"/>
      <c r="D180" s="182"/>
      <c r="E180" s="186"/>
      <c r="F180" s="184"/>
      <c r="G180" s="186"/>
      <c r="H180" s="184"/>
    </row>
    <row r="181" spans="1:8" x14ac:dyDescent="0.25">
      <c r="A181" s="180"/>
      <c r="B181" s="435"/>
      <c r="C181" s="181"/>
      <c r="D181" s="182"/>
      <c r="E181" s="186"/>
      <c r="F181" s="184"/>
      <c r="G181" s="186"/>
      <c r="H181" s="184"/>
    </row>
    <row r="182" spans="1:8" ht="15.75" thickBot="1" x14ac:dyDescent="0.3">
      <c r="A182" s="185"/>
      <c r="B182" s="4"/>
      <c r="C182" s="4"/>
      <c r="D182" s="13"/>
      <c r="E182" s="14"/>
      <c r="F182" s="14"/>
      <c r="G182" s="14"/>
      <c r="H182" s="14"/>
    </row>
    <row r="183" spans="1:8" ht="15.75" thickBot="1" x14ac:dyDescent="0.3">
      <c r="A183" s="187"/>
      <c r="B183" s="188"/>
      <c r="C183" s="35"/>
      <c r="D183" s="189"/>
      <c r="E183" s="541" t="s">
        <v>319</v>
      </c>
      <c r="F183" s="542"/>
      <c r="G183" s="190" t="s">
        <v>320</v>
      </c>
      <c r="H183" s="190" t="s">
        <v>321</v>
      </c>
    </row>
    <row r="184" spans="1:8" ht="15.75" thickBot="1" x14ac:dyDescent="0.3">
      <c r="A184" s="191" t="s">
        <v>322</v>
      </c>
      <c r="B184" s="192"/>
      <c r="C184" s="193"/>
      <c r="D184" s="194"/>
      <c r="E184" s="195" t="s">
        <v>323</v>
      </c>
      <c r="F184" s="196" t="s">
        <v>107</v>
      </c>
      <c r="G184" s="197" t="s">
        <v>107</v>
      </c>
      <c r="H184" s="198" t="s">
        <v>107</v>
      </c>
    </row>
    <row r="185" spans="1:8" x14ac:dyDescent="0.25">
      <c r="A185" s="199" t="s">
        <v>324</v>
      </c>
      <c r="B185" s="200"/>
      <c r="C185" s="201"/>
      <c r="D185" s="201" t="s">
        <v>46</v>
      </c>
      <c r="E185" s="443">
        <v>4025.7486400000003</v>
      </c>
      <c r="F185" s="444">
        <v>479435.4</v>
      </c>
      <c r="G185" s="443">
        <v>479435.4</v>
      </c>
      <c r="H185" s="444">
        <v>0</v>
      </c>
    </row>
    <row r="186" spans="1:8" x14ac:dyDescent="0.25">
      <c r="A186" s="203" t="s">
        <v>325</v>
      </c>
      <c r="B186" s="204"/>
      <c r="C186" s="205"/>
      <c r="D186" s="205" t="s">
        <v>326</v>
      </c>
      <c r="E186" s="445">
        <v>849.94764000000009</v>
      </c>
      <c r="F186" s="173">
        <v>1037440.33</v>
      </c>
      <c r="G186" s="173">
        <v>1037440.33</v>
      </c>
      <c r="H186" s="206">
        <v>0</v>
      </c>
    </row>
    <row r="187" spans="1:8" x14ac:dyDescent="0.25">
      <c r="A187" s="207" t="s">
        <v>327</v>
      </c>
      <c r="B187" s="208"/>
      <c r="C187" s="205"/>
      <c r="D187" s="205" t="s">
        <v>46</v>
      </c>
      <c r="E187" s="173">
        <v>9076.299930000001</v>
      </c>
      <c r="F187" s="209">
        <v>149942.19</v>
      </c>
      <c r="G187" s="173">
        <v>149942.19</v>
      </c>
      <c r="H187" s="173">
        <v>0</v>
      </c>
    </row>
    <row r="188" spans="1:8" x14ac:dyDescent="0.25">
      <c r="A188" s="207" t="s">
        <v>328</v>
      </c>
      <c r="B188" s="208"/>
      <c r="C188" s="205"/>
      <c r="D188" s="205" t="s">
        <v>46</v>
      </c>
      <c r="E188" s="173">
        <v>13077.048570000001</v>
      </c>
      <c r="F188" s="173">
        <v>287830.89</v>
      </c>
      <c r="G188" s="173">
        <v>287830.89</v>
      </c>
      <c r="H188" s="173">
        <v>0</v>
      </c>
    </row>
    <row r="189" spans="1:8" x14ac:dyDescent="0.25">
      <c r="A189" s="207" t="s">
        <v>329</v>
      </c>
      <c r="B189" s="208"/>
      <c r="C189" s="205"/>
      <c r="D189" s="205" t="s">
        <v>330</v>
      </c>
      <c r="E189" s="174">
        <v>120713.26363</v>
      </c>
      <c r="F189" s="174">
        <v>489571.41</v>
      </c>
      <c r="G189" s="173">
        <v>442528.79</v>
      </c>
      <c r="H189" s="173">
        <v>47042.62</v>
      </c>
    </row>
    <row r="192" spans="1:8" x14ac:dyDescent="0.25">
      <c r="A192" s="537" t="s">
        <v>401</v>
      </c>
      <c r="B192" s="537"/>
      <c r="C192" s="537"/>
      <c r="D192" s="537"/>
      <c r="E192" s="537"/>
      <c r="F192" s="537"/>
      <c r="G192" s="537"/>
      <c r="H192" s="537"/>
    </row>
    <row r="194" spans="1:1" x14ac:dyDescent="0.25">
      <c r="A194" s="31" t="s">
        <v>402</v>
      </c>
    </row>
    <row r="196" spans="1:1" x14ac:dyDescent="0.25">
      <c r="A196" s="31" t="s">
        <v>403</v>
      </c>
    </row>
  </sheetData>
  <mergeCells count="12">
    <mergeCell ref="A192:H192"/>
    <mergeCell ref="A1:H1"/>
    <mergeCell ref="G2:H2"/>
    <mergeCell ref="E3:H3"/>
    <mergeCell ref="E34:H34"/>
    <mergeCell ref="E35:H35"/>
    <mergeCell ref="A38:D38"/>
    <mergeCell ref="A87:D87"/>
    <mergeCell ref="A151:D151"/>
    <mergeCell ref="A163:D163"/>
    <mergeCell ref="A174:D174"/>
    <mergeCell ref="E183:F18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"/>
  <sheetViews>
    <sheetView tabSelected="1" workbookViewId="0">
      <selection activeCell="O189" sqref="O189"/>
    </sheetView>
  </sheetViews>
  <sheetFormatPr defaultRowHeight="15" x14ac:dyDescent="0.25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6" width="12.85546875" style="1" customWidth="1"/>
    <col min="7" max="7" width="13" style="1" customWidth="1"/>
    <col min="8" max="8" width="14" style="1" customWidth="1"/>
  </cols>
  <sheetData>
    <row r="1" spans="1:8" ht="45.75" customHeight="1" thickBot="1" x14ac:dyDescent="0.3">
      <c r="A1" s="535" t="s">
        <v>331</v>
      </c>
      <c r="B1" s="535"/>
      <c r="C1" s="535"/>
      <c r="D1" s="535"/>
      <c r="E1" s="535"/>
      <c r="F1" s="535"/>
      <c r="G1" s="535"/>
      <c r="H1" s="535"/>
    </row>
    <row r="2" spans="1:8" ht="16.5" thickBot="1" x14ac:dyDescent="0.3">
      <c r="A2" s="2"/>
      <c r="B2" s="3" t="s">
        <v>0</v>
      </c>
      <c r="C2" s="4"/>
      <c r="D2" s="5"/>
      <c r="E2" s="527"/>
      <c r="F2" s="528"/>
      <c r="G2" s="510" t="s">
        <v>416</v>
      </c>
      <c r="H2" s="510"/>
    </row>
    <row r="3" spans="1:8" ht="15.75" thickBot="1" x14ac:dyDescent="0.3">
      <c r="A3" s="7"/>
      <c r="B3" s="4"/>
      <c r="C3" s="4"/>
      <c r="D3" s="5"/>
      <c r="E3" s="216"/>
      <c r="F3" s="218"/>
      <c r="G3" s="219">
        <v>8</v>
      </c>
      <c r="H3" s="215"/>
    </row>
    <row r="4" spans="1:8" ht="25.5" x14ac:dyDescent="0.25">
      <c r="A4" s="10" t="s">
        <v>1</v>
      </c>
      <c r="B4" s="11"/>
      <c r="C4" s="11"/>
      <c r="D4" s="11"/>
      <c r="E4" s="11"/>
      <c r="F4" s="11"/>
      <c r="G4" s="11"/>
      <c r="H4" s="11"/>
    </row>
    <row r="5" spans="1:8" x14ac:dyDescent="0.25">
      <c r="A5" s="10"/>
      <c r="B5" s="4"/>
      <c r="C5" s="4"/>
      <c r="D5" s="4"/>
      <c r="E5" s="11"/>
      <c r="F5" s="14"/>
      <c r="G5" s="221"/>
      <c r="H5" s="14"/>
    </row>
    <row r="6" spans="1:8" ht="25.5" x14ac:dyDescent="0.25">
      <c r="A6" s="15" t="s">
        <v>2</v>
      </c>
      <c r="B6" s="11"/>
      <c r="C6" s="4"/>
      <c r="D6" s="13"/>
      <c r="E6" s="11"/>
      <c r="F6" s="14"/>
      <c r="G6" s="221"/>
      <c r="H6" s="16">
        <v>118084.8327979655</v>
      </c>
    </row>
    <row r="7" spans="1:8" ht="25.5" x14ac:dyDescent="0.25">
      <c r="A7" s="17" t="s">
        <v>3</v>
      </c>
      <c r="B7" s="4"/>
      <c r="C7" s="4"/>
      <c r="D7" s="13"/>
      <c r="E7" s="11"/>
      <c r="F7" s="14"/>
      <c r="G7" s="221"/>
      <c r="H7" s="16">
        <v>1460516.1236758048</v>
      </c>
    </row>
    <row r="8" spans="1:8" x14ac:dyDescent="0.25">
      <c r="A8" s="18" t="s">
        <v>4</v>
      </c>
      <c r="B8" s="19"/>
      <c r="C8" s="19"/>
      <c r="D8" s="20"/>
      <c r="E8" s="11"/>
      <c r="F8" s="14"/>
      <c r="G8" s="221"/>
      <c r="H8" s="21">
        <v>1315821.4000000001</v>
      </c>
    </row>
    <row r="9" spans="1:8" x14ac:dyDescent="0.25">
      <c r="A9" s="18" t="s">
        <v>5</v>
      </c>
      <c r="B9" s="19"/>
      <c r="C9" s="19"/>
      <c r="D9" s="20"/>
      <c r="E9" s="11"/>
      <c r="F9" s="14"/>
      <c r="G9" s="221"/>
      <c r="H9" s="21">
        <v>1069660.1400000001</v>
      </c>
    </row>
    <row r="10" spans="1:8" x14ac:dyDescent="0.25">
      <c r="A10" s="18" t="s">
        <v>6</v>
      </c>
      <c r="B10" s="4"/>
      <c r="C10" s="4"/>
      <c r="D10" s="13"/>
      <c r="E10" s="11"/>
      <c r="F10" s="14"/>
      <c r="G10" s="221"/>
      <c r="H10" s="23">
        <v>246161.26</v>
      </c>
    </row>
    <row r="11" spans="1:8" x14ac:dyDescent="0.25">
      <c r="A11" s="18" t="s">
        <v>7</v>
      </c>
      <c r="B11" s="4"/>
      <c r="C11" s="4"/>
      <c r="D11" s="13"/>
      <c r="E11" s="11"/>
      <c r="F11" s="14"/>
      <c r="G11" s="221"/>
      <c r="H11" s="21">
        <v>309464.39999999997</v>
      </c>
    </row>
    <row r="12" spans="1:8" x14ac:dyDescent="0.25">
      <c r="A12" s="18" t="s">
        <v>370</v>
      </c>
      <c r="B12" s="4"/>
      <c r="C12" s="4"/>
      <c r="D12" s="13"/>
      <c r="E12" s="11"/>
      <c r="F12" s="14"/>
      <c r="G12" s="221"/>
      <c r="H12" s="21">
        <v>144694.72367580474</v>
      </c>
    </row>
    <row r="13" spans="1:8" x14ac:dyDescent="0.25">
      <c r="A13" s="18" t="s">
        <v>8</v>
      </c>
      <c r="B13" s="4"/>
      <c r="C13" s="4"/>
      <c r="D13" s="13"/>
      <c r="E13" s="11"/>
      <c r="F13" s="14"/>
      <c r="G13" s="221"/>
      <c r="H13" s="23">
        <v>7313.1625081411976</v>
      </c>
    </row>
    <row r="14" spans="1:8" x14ac:dyDescent="0.25">
      <c r="A14" s="18" t="s">
        <v>9</v>
      </c>
      <c r="B14" s="4"/>
      <c r="C14" s="4"/>
      <c r="D14" s="13"/>
      <c r="E14" s="11"/>
      <c r="F14" s="14"/>
      <c r="G14" s="221"/>
      <c r="H14" s="22">
        <v>1135.2796547965006</v>
      </c>
    </row>
    <row r="15" spans="1:8" x14ac:dyDescent="0.25">
      <c r="A15" s="18" t="s">
        <v>10</v>
      </c>
      <c r="B15" s="4"/>
      <c r="C15" s="4"/>
      <c r="D15" s="13"/>
      <c r="E15" s="11"/>
      <c r="F15" s="14"/>
      <c r="G15" s="221"/>
      <c r="H15" s="24">
        <v>136246.28151286705</v>
      </c>
    </row>
    <row r="16" spans="1:8" ht="25.5" x14ac:dyDescent="0.25">
      <c r="A16" s="17" t="s">
        <v>11</v>
      </c>
      <c r="B16" s="11"/>
      <c r="C16" s="11"/>
      <c r="D16" s="25"/>
      <c r="E16" s="11"/>
      <c r="F16" s="14"/>
      <c r="G16" s="221"/>
      <c r="H16" s="21">
        <v>1414312.2399437437</v>
      </c>
    </row>
    <row r="17" spans="1:8" x14ac:dyDescent="0.25">
      <c r="A17" s="18" t="s">
        <v>12</v>
      </c>
      <c r="B17" s="4"/>
      <c r="C17" s="4"/>
      <c r="D17" s="13"/>
      <c r="E17" s="11"/>
      <c r="F17" s="14"/>
      <c r="G17" s="221"/>
      <c r="H17" s="21">
        <v>164288.71653002664</v>
      </c>
    </row>
    <row r="18" spans="1:8" x14ac:dyDescent="0.25">
      <c r="A18" s="26"/>
      <c r="B18" s="4"/>
      <c r="C18" s="4"/>
      <c r="D18" s="13"/>
      <c r="E18" s="13"/>
      <c r="F18" s="13"/>
      <c r="G18" s="13"/>
      <c r="H18" s="13"/>
    </row>
    <row r="19" spans="1:8" ht="25.5" x14ac:dyDescent="0.25">
      <c r="A19" s="27" t="s">
        <v>13</v>
      </c>
      <c r="B19" s="11"/>
      <c r="C19" s="11"/>
      <c r="D19" s="12"/>
      <c r="E19" s="12"/>
      <c r="F19" s="12"/>
      <c r="G19" s="12"/>
      <c r="H19" s="12"/>
    </row>
    <row r="20" spans="1:8" x14ac:dyDescent="0.25">
      <c r="A20" s="15" t="s">
        <v>14</v>
      </c>
      <c r="B20" s="11"/>
      <c r="C20" s="4"/>
      <c r="D20" s="13"/>
      <c r="E20" s="11"/>
      <c r="F20" s="14"/>
      <c r="G20" s="221"/>
      <c r="H20" s="16">
        <v>-379504.54720203462</v>
      </c>
    </row>
    <row r="21" spans="1:8" ht="25.5" x14ac:dyDescent="0.25">
      <c r="A21" s="28" t="s">
        <v>15</v>
      </c>
      <c r="B21" s="4"/>
      <c r="C21" s="4"/>
      <c r="D21" s="13"/>
      <c r="E21" s="11"/>
      <c r="F21" s="14"/>
      <c r="G21" s="221"/>
      <c r="H21" s="16">
        <v>1378298.8736758048</v>
      </c>
    </row>
    <row r="22" spans="1:8" x14ac:dyDescent="0.25">
      <c r="A22" s="18" t="s">
        <v>4</v>
      </c>
      <c r="B22" s="4"/>
      <c r="C22" s="4"/>
      <c r="D22" s="13"/>
      <c r="E22" s="11"/>
      <c r="F22" s="14"/>
      <c r="G22" s="221"/>
      <c r="H22" s="21">
        <v>1250161.6000000001</v>
      </c>
    </row>
    <row r="23" spans="1:8" x14ac:dyDescent="0.25">
      <c r="A23" s="18" t="s">
        <v>5</v>
      </c>
      <c r="B23" s="4"/>
      <c r="C23" s="4"/>
      <c r="D23" s="13"/>
      <c r="E23" s="11"/>
      <c r="F23" s="14"/>
      <c r="G23" s="221"/>
      <c r="H23" s="21">
        <v>1091463.58</v>
      </c>
    </row>
    <row r="24" spans="1:8" x14ac:dyDescent="0.25">
      <c r="A24" s="18" t="s">
        <v>6</v>
      </c>
      <c r="B24" s="4"/>
      <c r="C24" s="4"/>
      <c r="D24" s="13"/>
      <c r="E24" s="11"/>
      <c r="F24" s="14"/>
      <c r="G24" s="221"/>
      <c r="H24" s="23">
        <v>158698.01999999999</v>
      </c>
    </row>
    <row r="25" spans="1:8" x14ac:dyDescent="0.25">
      <c r="A25" s="18" t="s">
        <v>371</v>
      </c>
      <c r="B25" s="4"/>
      <c r="C25" s="4"/>
      <c r="D25" s="13"/>
      <c r="E25" s="11"/>
      <c r="F25" s="14"/>
      <c r="G25" s="221"/>
      <c r="H25" s="21">
        <v>128137.27367580475</v>
      </c>
    </row>
    <row r="26" spans="1:8" x14ac:dyDescent="0.25">
      <c r="A26" s="18" t="s">
        <v>8</v>
      </c>
      <c r="B26" s="4"/>
      <c r="C26" s="4"/>
      <c r="D26" s="13"/>
      <c r="E26" s="11"/>
      <c r="F26" s="14"/>
      <c r="G26" s="221"/>
      <c r="H26" s="23">
        <v>6469.8725081411976</v>
      </c>
    </row>
    <row r="27" spans="1:8" x14ac:dyDescent="0.25">
      <c r="A27" s="18" t="s">
        <v>9</v>
      </c>
      <c r="B27" s="4"/>
      <c r="C27" s="4"/>
      <c r="D27" s="13"/>
      <c r="E27" s="11"/>
      <c r="F27" s="14"/>
      <c r="G27" s="221"/>
      <c r="H27" s="23">
        <v>997.1596547965006</v>
      </c>
    </row>
    <row r="28" spans="1:8" x14ac:dyDescent="0.25">
      <c r="A28" s="18" t="s">
        <v>10</v>
      </c>
      <c r="B28" s="4"/>
      <c r="C28" s="4"/>
      <c r="D28" s="13"/>
      <c r="E28" s="11"/>
      <c r="F28" s="14"/>
      <c r="G28" s="221"/>
      <c r="H28" s="23">
        <v>120670.24151286705</v>
      </c>
    </row>
    <row r="29" spans="1:8" x14ac:dyDescent="0.25">
      <c r="A29" s="18" t="s">
        <v>16</v>
      </c>
      <c r="B29" s="4"/>
      <c r="C29" s="4"/>
      <c r="D29" s="13"/>
      <c r="E29" s="11"/>
      <c r="F29" s="14"/>
      <c r="G29" s="221"/>
      <c r="H29" s="16">
        <v>998794.3264737702</v>
      </c>
    </row>
    <row r="30" spans="1:8" ht="25.5" x14ac:dyDescent="0.25">
      <c r="A30" s="17" t="s">
        <v>17</v>
      </c>
      <c r="B30" s="11"/>
      <c r="C30" s="11"/>
      <c r="D30" s="25"/>
      <c r="E30" s="11"/>
      <c r="F30" s="14"/>
      <c r="G30" s="221"/>
      <c r="H30" s="21">
        <v>1414312.2399437437</v>
      </c>
    </row>
    <row r="31" spans="1:8" x14ac:dyDescent="0.25">
      <c r="A31" s="29" t="s">
        <v>18</v>
      </c>
      <c r="B31" s="4"/>
      <c r="C31" s="4"/>
      <c r="D31" s="13"/>
      <c r="E31" s="11"/>
      <c r="F31" s="14"/>
      <c r="G31" s="221"/>
      <c r="H31" s="21">
        <v>-415517.91346997349</v>
      </c>
    </row>
    <row r="32" spans="1:8" x14ac:dyDescent="0.25">
      <c r="A32" s="30"/>
      <c r="B32" s="4"/>
      <c r="C32" s="4"/>
      <c r="D32" s="13"/>
      <c r="E32" s="4"/>
      <c r="F32" s="4"/>
      <c r="G32" s="4"/>
      <c r="H32" s="4"/>
    </row>
    <row r="33" spans="1:8" ht="15.75" thickBot="1" x14ac:dyDescent="0.3">
      <c r="E33" s="3"/>
      <c r="F33" s="3"/>
      <c r="G33" s="3"/>
      <c r="H33" s="3"/>
    </row>
    <row r="34" spans="1:8" ht="15.75" thickBot="1" x14ac:dyDescent="0.3">
      <c r="A34" s="33" t="s">
        <v>19</v>
      </c>
      <c r="B34" s="34"/>
      <c r="C34" s="35"/>
      <c r="D34" s="36" t="s">
        <v>20</v>
      </c>
      <c r="E34" s="532">
        <v>8</v>
      </c>
      <c r="F34" s="533"/>
      <c r="G34" s="533"/>
      <c r="H34" s="534"/>
    </row>
    <row r="35" spans="1:8" ht="15.75" thickBot="1" x14ac:dyDescent="0.3">
      <c r="A35" s="224"/>
      <c r="B35" s="39" t="s">
        <v>21</v>
      </c>
      <c r="C35" s="4" t="s">
        <v>22</v>
      </c>
      <c r="D35" s="40" t="s">
        <v>23</v>
      </c>
      <c r="E35" s="529" t="s">
        <v>416</v>
      </c>
      <c r="F35" s="530"/>
      <c r="G35" s="530"/>
      <c r="H35" s="531"/>
    </row>
    <row r="36" spans="1:8" ht="15.75" thickBot="1" x14ac:dyDescent="0.3">
      <c r="A36" s="41" t="s">
        <v>24</v>
      </c>
      <c r="B36" s="39" t="s">
        <v>25</v>
      </c>
      <c r="C36" s="19"/>
      <c r="D36" s="42" t="s">
        <v>26</v>
      </c>
      <c r="E36" s="496" t="s">
        <v>27</v>
      </c>
      <c r="F36" s="497"/>
      <c r="G36" s="43" t="s">
        <v>28</v>
      </c>
      <c r="H36" s="44"/>
    </row>
    <row r="37" spans="1:8" ht="17.25" thickBot="1" x14ac:dyDescent="0.3">
      <c r="A37" s="228"/>
      <c r="B37" s="428"/>
      <c r="C37" s="229"/>
      <c r="D37" s="230"/>
      <c r="E37" s="105" t="s">
        <v>29</v>
      </c>
      <c r="F37" s="231" t="s">
        <v>30</v>
      </c>
      <c r="G37" s="105" t="s">
        <v>29</v>
      </c>
      <c r="H37" s="231" t="s">
        <v>31</v>
      </c>
    </row>
    <row r="38" spans="1:8" ht="65.25" customHeight="1" thickBot="1" x14ac:dyDescent="0.3">
      <c r="A38" s="543" t="s">
        <v>32</v>
      </c>
      <c r="B38" s="544"/>
      <c r="C38" s="544"/>
      <c r="D38" s="544"/>
      <c r="E38" s="236"/>
      <c r="F38" s="234">
        <v>174764.35</v>
      </c>
      <c r="G38" s="235"/>
      <c r="H38" s="46">
        <v>61824.57187</v>
      </c>
    </row>
    <row r="39" spans="1:8" ht="26.25" thickBot="1" x14ac:dyDescent="0.3">
      <c r="A39" s="47" t="s">
        <v>33</v>
      </c>
      <c r="B39" s="48"/>
      <c r="C39" s="49"/>
      <c r="D39" s="76"/>
      <c r="E39" s="238">
        <v>4874</v>
      </c>
      <c r="F39" s="239">
        <v>2404.77</v>
      </c>
      <c r="G39" s="235"/>
      <c r="H39" s="46">
        <v>34.118000000000002</v>
      </c>
    </row>
    <row r="40" spans="1:8" ht="90" x14ac:dyDescent="0.25">
      <c r="A40" s="241" t="s">
        <v>34</v>
      </c>
      <c r="B40" s="242" t="s">
        <v>35</v>
      </c>
      <c r="C40" s="51" t="s">
        <v>36</v>
      </c>
      <c r="D40" s="243">
        <v>6.7000000000000002E-3</v>
      </c>
      <c r="E40" s="244">
        <v>4874</v>
      </c>
      <c r="F40" s="245">
        <v>34.119999999999997</v>
      </c>
      <c r="G40" s="246">
        <v>4874</v>
      </c>
      <c r="H40" s="247">
        <v>34.118000000000002</v>
      </c>
    </row>
    <row r="41" spans="1:8" x14ac:dyDescent="0.25">
      <c r="A41" s="248" t="s">
        <v>37</v>
      </c>
      <c r="B41" s="52" t="s">
        <v>38</v>
      </c>
      <c r="C41" s="53" t="s">
        <v>39</v>
      </c>
      <c r="D41" s="249"/>
      <c r="E41" s="250"/>
      <c r="F41" s="245">
        <v>2370.65</v>
      </c>
      <c r="G41" s="128"/>
      <c r="H41" s="247">
        <v>0</v>
      </c>
    </row>
    <row r="42" spans="1:8" x14ac:dyDescent="0.25">
      <c r="A42" s="251" t="s">
        <v>40</v>
      </c>
      <c r="B42" s="54" t="s">
        <v>41</v>
      </c>
      <c r="C42" s="53"/>
      <c r="D42" s="249">
        <v>800</v>
      </c>
      <c r="E42" s="250">
        <v>20</v>
      </c>
      <c r="F42" s="245">
        <v>1600</v>
      </c>
      <c r="G42" s="246">
        <v>0</v>
      </c>
      <c r="H42" s="247">
        <v>0</v>
      </c>
    </row>
    <row r="43" spans="1:8" ht="15.75" thickBot="1" x14ac:dyDescent="0.3">
      <c r="A43" s="251" t="s">
        <v>45</v>
      </c>
      <c r="B43" s="56" t="s">
        <v>46</v>
      </c>
      <c r="C43" s="57"/>
      <c r="D43" s="255" t="s">
        <v>42</v>
      </c>
      <c r="E43" s="250">
        <v>0.05</v>
      </c>
      <c r="F43" s="245">
        <v>770.65</v>
      </c>
      <c r="G43" s="246">
        <v>0</v>
      </c>
      <c r="H43" s="247">
        <v>0</v>
      </c>
    </row>
    <row r="44" spans="1:8" ht="15.75" thickBot="1" x14ac:dyDescent="0.3">
      <c r="A44" s="47" t="s">
        <v>47</v>
      </c>
      <c r="B44" s="60"/>
      <c r="C44" s="61"/>
      <c r="D44" s="76"/>
      <c r="E44" s="258"/>
      <c r="F44" s="239">
        <v>349.42</v>
      </c>
      <c r="G44" s="235"/>
      <c r="H44" s="46">
        <v>1322.5</v>
      </c>
    </row>
    <row r="45" spans="1:8" x14ac:dyDescent="0.25">
      <c r="A45" s="248" t="s">
        <v>50</v>
      </c>
      <c r="B45" s="65"/>
      <c r="C45" s="66" t="s">
        <v>39</v>
      </c>
      <c r="D45" s="255"/>
      <c r="E45" s="250"/>
      <c r="F45" s="259">
        <v>349.42</v>
      </c>
      <c r="G45" s="128"/>
      <c r="H45" s="260">
        <v>1322.5</v>
      </c>
    </row>
    <row r="46" spans="1:8" x14ac:dyDescent="0.25">
      <c r="A46" s="72" t="s">
        <v>372</v>
      </c>
      <c r="B46" s="65" t="s">
        <v>51</v>
      </c>
      <c r="C46" s="66"/>
      <c r="D46" s="255">
        <v>349.42</v>
      </c>
      <c r="E46" s="265">
        <v>1</v>
      </c>
      <c r="F46" s="259">
        <v>349.42</v>
      </c>
      <c r="G46" s="246">
        <v>2</v>
      </c>
      <c r="H46" s="247">
        <v>679.65000000000009</v>
      </c>
    </row>
    <row r="47" spans="1:8" ht="15.75" thickBot="1" x14ac:dyDescent="0.3">
      <c r="A47" s="72" t="s">
        <v>52</v>
      </c>
      <c r="B47" s="65" t="s">
        <v>51</v>
      </c>
      <c r="C47" s="66"/>
      <c r="D47" s="255">
        <v>173.89</v>
      </c>
      <c r="E47" s="264"/>
      <c r="F47" s="262"/>
      <c r="G47" s="246">
        <v>3</v>
      </c>
      <c r="H47" s="247">
        <v>642.84999999999991</v>
      </c>
    </row>
    <row r="48" spans="1:8" ht="26.25" thickBot="1" x14ac:dyDescent="0.3">
      <c r="A48" s="47" t="s">
        <v>54</v>
      </c>
      <c r="B48" s="60"/>
      <c r="C48" s="71"/>
      <c r="D48" s="76"/>
      <c r="E48" s="269">
        <v>4874</v>
      </c>
      <c r="F48" s="239">
        <v>34.119999999999997</v>
      </c>
      <c r="G48" s="270"/>
      <c r="H48" s="129">
        <v>34.118000000000002</v>
      </c>
    </row>
    <row r="49" spans="1:8" ht="102" thickBot="1" x14ac:dyDescent="0.3">
      <c r="A49" s="50" t="s">
        <v>55</v>
      </c>
      <c r="B49" s="63" t="s">
        <v>56</v>
      </c>
      <c r="C49" s="64" t="s">
        <v>36</v>
      </c>
      <c r="D49" s="243">
        <v>6.7000000000000002E-3</v>
      </c>
      <c r="E49" s="250">
        <v>4874</v>
      </c>
      <c r="F49" s="259">
        <v>34.119999999999997</v>
      </c>
      <c r="G49" s="246">
        <v>4874</v>
      </c>
      <c r="H49" s="247">
        <v>34.118000000000002</v>
      </c>
    </row>
    <row r="50" spans="1:8" ht="39" thickBot="1" x14ac:dyDescent="0.3">
      <c r="A50" s="47" t="s">
        <v>60</v>
      </c>
      <c r="B50" s="60"/>
      <c r="C50" s="71"/>
      <c r="D50" s="76"/>
      <c r="E50" s="276">
        <v>4874</v>
      </c>
      <c r="F50" s="239">
        <v>602.42999999999995</v>
      </c>
      <c r="G50" s="277"/>
      <c r="H50" s="278">
        <v>0</v>
      </c>
    </row>
    <row r="51" spans="1:8" ht="113.25" thickBot="1" x14ac:dyDescent="0.3">
      <c r="A51" s="50" t="s">
        <v>61</v>
      </c>
      <c r="B51" s="63" t="s">
        <v>56</v>
      </c>
      <c r="C51" s="64" t="s">
        <v>36</v>
      </c>
      <c r="D51" s="243">
        <v>0.12</v>
      </c>
      <c r="E51" s="250">
        <v>4874</v>
      </c>
      <c r="F51" s="259">
        <v>602.42999999999995</v>
      </c>
      <c r="G51" s="246">
        <v>0</v>
      </c>
      <c r="H51" s="247">
        <v>0</v>
      </c>
    </row>
    <row r="52" spans="1:8" ht="26.25" thickBot="1" x14ac:dyDescent="0.3">
      <c r="A52" s="47" t="s">
        <v>62</v>
      </c>
      <c r="B52" s="60"/>
      <c r="C52" s="71"/>
      <c r="D52" s="76"/>
      <c r="E52" s="276">
        <v>754.4</v>
      </c>
      <c r="F52" s="239">
        <v>42884.32</v>
      </c>
      <c r="G52" s="235"/>
      <c r="H52" s="280">
        <v>13369.5016</v>
      </c>
    </row>
    <row r="53" spans="1:8" ht="33.75" x14ac:dyDescent="0.25">
      <c r="A53" s="68" t="s">
        <v>63</v>
      </c>
      <c r="B53" s="63" t="s">
        <v>38</v>
      </c>
      <c r="C53" s="64" t="s">
        <v>64</v>
      </c>
      <c r="D53" s="243">
        <v>0.54</v>
      </c>
      <c r="E53" s="250">
        <v>754.4</v>
      </c>
      <c r="F53" s="259">
        <v>867.56</v>
      </c>
      <c r="G53" s="246">
        <v>754.4</v>
      </c>
      <c r="H53" s="247">
        <v>430.00799999999992</v>
      </c>
    </row>
    <row r="54" spans="1:8" ht="33.75" x14ac:dyDescent="0.25">
      <c r="A54" s="59" t="s">
        <v>65</v>
      </c>
      <c r="B54" s="65" t="s">
        <v>38</v>
      </c>
      <c r="C54" s="66" t="s">
        <v>66</v>
      </c>
      <c r="D54" s="255">
        <v>6.6000000000000003E-2</v>
      </c>
      <c r="E54" s="122">
        <v>754.4</v>
      </c>
      <c r="F54" s="259">
        <v>212.74</v>
      </c>
      <c r="G54" s="246">
        <v>754.4</v>
      </c>
      <c r="H54" s="247">
        <v>52.053600000000003</v>
      </c>
    </row>
    <row r="55" spans="1:8" ht="16.5" x14ac:dyDescent="0.25">
      <c r="A55" s="272" t="s">
        <v>50</v>
      </c>
      <c r="B55" s="65"/>
      <c r="C55" s="66" t="s">
        <v>57</v>
      </c>
      <c r="D55" s="255"/>
      <c r="E55" s="250"/>
      <c r="F55" s="259">
        <v>41804.019999999997</v>
      </c>
      <c r="G55" s="128"/>
      <c r="H55" s="260">
        <v>12887.44</v>
      </c>
    </row>
    <row r="56" spans="1:8" x14ac:dyDescent="0.25">
      <c r="A56" s="75" t="s">
        <v>67</v>
      </c>
      <c r="B56" s="77" t="s">
        <v>38</v>
      </c>
      <c r="C56" s="78"/>
      <c r="D56" s="255" t="s">
        <v>42</v>
      </c>
      <c r="E56" s="252">
        <v>15</v>
      </c>
      <c r="F56" s="275">
        <v>12887.44</v>
      </c>
      <c r="G56" s="246">
        <v>15</v>
      </c>
      <c r="H56" s="247">
        <v>12887.44</v>
      </c>
    </row>
    <row r="57" spans="1:8" ht="15.75" thickBot="1" x14ac:dyDescent="0.3">
      <c r="A57" s="283" t="s">
        <v>69</v>
      </c>
      <c r="B57" s="65"/>
      <c r="C57" s="78"/>
      <c r="D57" s="282"/>
      <c r="E57" s="250"/>
      <c r="F57" s="259">
        <v>28916.58</v>
      </c>
      <c r="G57" s="128"/>
      <c r="H57" s="260">
        <v>0</v>
      </c>
    </row>
    <row r="58" spans="1:8" ht="26.25" thickBot="1" x14ac:dyDescent="0.3">
      <c r="A58" s="47" t="s">
        <v>72</v>
      </c>
      <c r="B58" s="83"/>
      <c r="C58" s="83"/>
      <c r="D58" s="286"/>
      <c r="E58" s="276">
        <v>195.9</v>
      </c>
      <c r="F58" s="239">
        <v>8543.26</v>
      </c>
      <c r="G58" s="235"/>
      <c r="H58" s="287">
        <v>8543.2619999999988</v>
      </c>
    </row>
    <row r="59" spans="1:8" ht="67.5" x14ac:dyDescent="0.25">
      <c r="A59" s="50" t="s">
        <v>73</v>
      </c>
      <c r="B59" s="84" t="s">
        <v>38</v>
      </c>
      <c r="C59" s="63" t="s">
        <v>36</v>
      </c>
      <c r="D59" s="243">
        <v>0.53</v>
      </c>
      <c r="E59" s="250">
        <v>195.9</v>
      </c>
      <c r="F59" s="259">
        <v>74.44</v>
      </c>
      <c r="G59" s="246">
        <v>195.9</v>
      </c>
      <c r="H59" s="247">
        <v>74.442000000000007</v>
      </c>
    </row>
    <row r="60" spans="1:8" x14ac:dyDescent="0.25">
      <c r="A60" s="248" t="s">
        <v>50</v>
      </c>
      <c r="B60" s="70"/>
      <c r="C60" s="66"/>
      <c r="D60" s="249"/>
      <c r="E60" s="250"/>
      <c r="F60" s="259">
        <v>8468.82</v>
      </c>
      <c r="G60" s="128"/>
      <c r="H60" s="260">
        <v>8468.82</v>
      </c>
    </row>
    <row r="61" spans="1:8" ht="15.75" thickBot="1" x14ac:dyDescent="0.3">
      <c r="A61" s="85" t="s">
        <v>74</v>
      </c>
      <c r="B61" s="86" t="s">
        <v>41</v>
      </c>
      <c r="C61" s="66"/>
      <c r="D61" s="255" t="s">
        <v>42</v>
      </c>
      <c r="E61" s="252">
        <v>6</v>
      </c>
      <c r="F61" s="253">
        <v>8468.82</v>
      </c>
      <c r="G61" s="246">
        <v>6</v>
      </c>
      <c r="H61" s="247">
        <v>8468.82</v>
      </c>
    </row>
    <row r="62" spans="1:8" ht="26.25" thickBot="1" x14ac:dyDescent="0.3">
      <c r="A62" s="47" t="s">
        <v>77</v>
      </c>
      <c r="B62" s="60"/>
      <c r="C62" s="71"/>
      <c r="D62" s="76"/>
      <c r="E62" s="276">
        <v>4874</v>
      </c>
      <c r="F62" s="239">
        <v>3160.1</v>
      </c>
      <c r="G62" s="278"/>
      <c r="H62" s="287">
        <v>8758.1020000000008</v>
      </c>
    </row>
    <row r="63" spans="1:8" ht="90" x14ac:dyDescent="0.25">
      <c r="A63" s="50" t="s">
        <v>78</v>
      </c>
      <c r="B63" s="63" t="s">
        <v>56</v>
      </c>
      <c r="C63" s="64" t="s">
        <v>64</v>
      </c>
      <c r="D63" s="243">
        <v>2.1999999999999999E-2</v>
      </c>
      <c r="E63" s="250">
        <v>4874</v>
      </c>
      <c r="F63" s="259">
        <v>112.1</v>
      </c>
      <c r="G63" s="246">
        <v>4874</v>
      </c>
      <c r="H63" s="247">
        <v>112.102</v>
      </c>
    </row>
    <row r="64" spans="1:8" ht="16.5" x14ac:dyDescent="0.25">
      <c r="A64" s="272" t="s">
        <v>50</v>
      </c>
      <c r="B64" s="65"/>
      <c r="C64" s="66" t="s">
        <v>57</v>
      </c>
      <c r="D64" s="255"/>
      <c r="E64" s="250"/>
      <c r="F64" s="259">
        <v>3048</v>
      </c>
      <c r="G64" s="128"/>
      <c r="H64" s="260">
        <v>8646</v>
      </c>
    </row>
    <row r="65" spans="1:8" x14ac:dyDescent="0.25">
      <c r="A65" s="58" t="s">
        <v>83</v>
      </c>
      <c r="B65" s="65" t="s">
        <v>38</v>
      </c>
      <c r="C65" s="67"/>
      <c r="D65" s="268" t="s">
        <v>42</v>
      </c>
      <c r="E65" s="250">
        <v>2</v>
      </c>
      <c r="F65" s="259">
        <v>2416</v>
      </c>
      <c r="G65" s="246">
        <v>0</v>
      </c>
      <c r="H65" s="247">
        <v>0</v>
      </c>
    </row>
    <row r="66" spans="1:8" x14ac:dyDescent="0.25">
      <c r="A66" s="58" t="s">
        <v>86</v>
      </c>
      <c r="B66" s="65" t="s">
        <v>51</v>
      </c>
      <c r="C66" s="67"/>
      <c r="D66" s="268" t="s">
        <v>42</v>
      </c>
      <c r="E66" s="250">
        <v>2</v>
      </c>
      <c r="F66" s="259">
        <v>632</v>
      </c>
      <c r="G66" s="246">
        <v>0</v>
      </c>
      <c r="H66" s="247">
        <v>0</v>
      </c>
    </row>
    <row r="67" spans="1:8" ht="15.75" thickBot="1" x14ac:dyDescent="0.3">
      <c r="A67" s="58" t="s">
        <v>88</v>
      </c>
      <c r="B67" s="70" t="s">
        <v>51</v>
      </c>
      <c r="C67" s="490"/>
      <c r="D67" s="338" t="s">
        <v>42</v>
      </c>
      <c r="E67" s="264"/>
      <c r="F67" s="262"/>
      <c r="G67" s="246">
        <v>4.8600000000000003</v>
      </c>
      <c r="H67" s="247">
        <v>8646</v>
      </c>
    </row>
    <row r="68" spans="1:8" ht="26.25" thickBot="1" x14ac:dyDescent="0.3">
      <c r="A68" s="90" t="s">
        <v>90</v>
      </c>
      <c r="B68" s="48"/>
      <c r="C68" s="60"/>
      <c r="D68" s="491"/>
      <c r="E68" s="276">
        <v>4874</v>
      </c>
      <c r="F68" s="239">
        <v>602.42999999999995</v>
      </c>
      <c r="G68" s="278"/>
      <c r="H68" s="280">
        <v>0</v>
      </c>
    </row>
    <row r="69" spans="1:8" ht="68.25" thickBot="1" x14ac:dyDescent="0.3">
      <c r="A69" s="91" t="s">
        <v>91</v>
      </c>
      <c r="B69" s="92" t="s">
        <v>56</v>
      </c>
      <c r="C69" s="294" t="s">
        <v>36</v>
      </c>
      <c r="D69" s="243">
        <v>0.12</v>
      </c>
      <c r="E69" s="250">
        <v>4874</v>
      </c>
      <c r="F69" s="259">
        <v>602.42999999999995</v>
      </c>
      <c r="G69" s="246">
        <v>0</v>
      </c>
      <c r="H69" s="247">
        <v>0</v>
      </c>
    </row>
    <row r="70" spans="1:8" ht="26.25" thickBot="1" x14ac:dyDescent="0.3">
      <c r="A70" s="47" t="s">
        <v>92</v>
      </c>
      <c r="B70" s="60"/>
      <c r="C70" s="71"/>
      <c r="D70" s="76"/>
      <c r="E70" s="276">
        <v>4874</v>
      </c>
      <c r="F70" s="239">
        <v>88136.47</v>
      </c>
      <c r="G70" s="46"/>
      <c r="H70" s="280">
        <v>136.47200000000001</v>
      </c>
    </row>
    <row r="71" spans="1:8" ht="16.5" x14ac:dyDescent="0.25">
      <c r="A71" s="50" t="s">
        <v>93</v>
      </c>
      <c r="B71" s="63" t="s">
        <v>56</v>
      </c>
      <c r="C71" s="64"/>
      <c r="D71" s="243">
        <v>2.7E-2</v>
      </c>
      <c r="E71" s="250">
        <v>4874</v>
      </c>
      <c r="F71" s="259">
        <v>136.47</v>
      </c>
      <c r="G71" s="246">
        <v>4874</v>
      </c>
      <c r="H71" s="247">
        <v>136.47200000000001</v>
      </c>
    </row>
    <row r="72" spans="1:8" ht="17.25" thickBot="1" x14ac:dyDescent="0.3">
      <c r="A72" s="72" t="s">
        <v>378</v>
      </c>
      <c r="B72" s="65" t="s">
        <v>56</v>
      </c>
      <c r="C72" s="93"/>
      <c r="D72" s="268">
        <v>200</v>
      </c>
      <c r="E72" s="295">
        <v>40</v>
      </c>
      <c r="F72" s="259">
        <v>88000</v>
      </c>
      <c r="G72" s="246">
        <v>0</v>
      </c>
      <c r="H72" s="247">
        <v>0</v>
      </c>
    </row>
    <row r="73" spans="1:8" ht="51.75" thickBot="1" x14ac:dyDescent="0.3">
      <c r="A73" s="47" t="s">
        <v>99</v>
      </c>
      <c r="B73" s="60"/>
      <c r="C73" s="61"/>
      <c r="D73" s="76"/>
      <c r="E73" s="276">
        <v>38</v>
      </c>
      <c r="F73" s="239">
        <v>28047.040000000001</v>
      </c>
      <c r="G73" s="235"/>
      <c r="H73" s="280">
        <v>29626.49827</v>
      </c>
    </row>
    <row r="74" spans="1:8" ht="78.75" x14ac:dyDescent="0.25">
      <c r="A74" s="68" t="s">
        <v>100</v>
      </c>
      <c r="B74" s="63" t="s">
        <v>101</v>
      </c>
      <c r="C74" s="95" t="s">
        <v>49</v>
      </c>
      <c r="D74" s="243">
        <v>3.38</v>
      </c>
      <c r="E74" s="250">
        <v>38</v>
      </c>
      <c r="F74" s="259">
        <v>261.82</v>
      </c>
      <c r="G74" s="246">
        <v>0</v>
      </c>
      <c r="H74" s="247">
        <v>0</v>
      </c>
    </row>
    <row r="75" spans="1:8" x14ac:dyDescent="0.25">
      <c r="A75" s="297" t="s">
        <v>102</v>
      </c>
      <c r="B75" s="65"/>
      <c r="C75" s="96"/>
      <c r="D75" s="255"/>
      <c r="E75" s="250"/>
      <c r="F75" s="259">
        <v>27785.22</v>
      </c>
      <c r="G75" s="128"/>
      <c r="H75" s="298">
        <v>29626.49827</v>
      </c>
    </row>
    <row r="76" spans="1:8" x14ac:dyDescent="0.25">
      <c r="A76" s="72" t="s">
        <v>381</v>
      </c>
      <c r="B76" s="65" t="s">
        <v>38</v>
      </c>
      <c r="C76" s="96"/>
      <c r="D76" s="296">
        <v>2577.0835299999999</v>
      </c>
      <c r="E76" s="252">
        <v>1</v>
      </c>
      <c r="F76" s="275">
        <v>23125.86</v>
      </c>
      <c r="G76" s="246">
        <v>0</v>
      </c>
      <c r="H76" s="247">
        <v>0</v>
      </c>
    </row>
    <row r="77" spans="1:8" x14ac:dyDescent="0.25">
      <c r="A77" s="166" t="s">
        <v>103</v>
      </c>
      <c r="B77" s="77" t="s">
        <v>38</v>
      </c>
      <c r="C77" s="97"/>
      <c r="D77" s="296">
        <v>760.19880999999998</v>
      </c>
      <c r="E77" s="250">
        <v>0.60000000000000009</v>
      </c>
      <c r="F77" s="259">
        <v>471.88</v>
      </c>
      <c r="G77" s="246">
        <v>0</v>
      </c>
      <c r="H77" s="247">
        <v>0</v>
      </c>
    </row>
    <row r="78" spans="1:8" x14ac:dyDescent="0.25">
      <c r="A78" s="166" t="s">
        <v>104</v>
      </c>
      <c r="B78" s="65" t="s">
        <v>51</v>
      </c>
      <c r="C78" s="96"/>
      <c r="D78" s="296">
        <v>977.78733999999997</v>
      </c>
      <c r="E78" s="252">
        <v>2</v>
      </c>
      <c r="F78" s="275">
        <v>1955.57</v>
      </c>
      <c r="G78" s="246">
        <v>2</v>
      </c>
      <c r="H78" s="247">
        <v>1955.5746799999999</v>
      </c>
    </row>
    <row r="79" spans="1:8" x14ac:dyDescent="0.25">
      <c r="A79" s="166" t="s">
        <v>105</v>
      </c>
      <c r="B79" s="73" t="s">
        <v>38</v>
      </c>
      <c r="C79" s="96"/>
      <c r="D79" s="299">
        <v>908.58950000000004</v>
      </c>
      <c r="E79" s="252">
        <v>1.62</v>
      </c>
      <c r="F79" s="275">
        <v>1471.91</v>
      </c>
      <c r="G79" s="246">
        <v>1.62</v>
      </c>
      <c r="H79" s="247">
        <v>1471.9149900000002</v>
      </c>
    </row>
    <row r="80" spans="1:8" x14ac:dyDescent="0.25">
      <c r="A80" s="301" t="s">
        <v>106</v>
      </c>
      <c r="B80" s="65" t="s">
        <v>107</v>
      </c>
      <c r="C80" s="96"/>
      <c r="D80" s="299"/>
      <c r="E80" s="302"/>
      <c r="F80" s="303">
        <v>760</v>
      </c>
      <c r="G80" s="246"/>
      <c r="H80" s="304">
        <v>26199.008600000001</v>
      </c>
    </row>
    <row r="81" spans="1:8" x14ac:dyDescent="0.25">
      <c r="A81" s="98" t="s">
        <v>383</v>
      </c>
      <c r="B81" s="86" t="s">
        <v>38</v>
      </c>
      <c r="C81" s="96"/>
      <c r="D81" s="255">
        <v>93.12</v>
      </c>
      <c r="E81" s="264"/>
      <c r="F81" s="262"/>
      <c r="G81" s="246">
        <v>2.62</v>
      </c>
      <c r="H81" s="247">
        <v>233.29860000000002</v>
      </c>
    </row>
    <row r="82" spans="1:8" x14ac:dyDescent="0.25">
      <c r="A82" s="100" t="s">
        <v>115</v>
      </c>
      <c r="B82" s="88" t="s">
        <v>101</v>
      </c>
      <c r="C82" s="96"/>
      <c r="D82" s="255">
        <v>284.24</v>
      </c>
      <c r="E82" s="264"/>
      <c r="F82" s="262"/>
      <c r="G82" s="246">
        <v>3</v>
      </c>
      <c r="H82" s="247">
        <v>834.09</v>
      </c>
    </row>
    <row r="83" spans="1:8" x14ac:dyDescent="0.25">
      <c r="A83" s="75" t="s">
        <v>117</v>
      </c>
      <c r="B83" s="88" t="s">
        <v>101</v>
      </c>
      <c r="C83" s="96"/>
      <c r="D83" s="255">
        <v>74.58</v>
      </c>
      <c r="E83" s="264"/>
      <c r="F83" s="262"/>
      <c r="G83" s="246">
        <v>2</v>
      </c>
      <c r="H83" s="247">
        <v>145.6</v>
      </c>
    </row>
    <row r="84" spans="1:8" x14ac:dyDescent="0.25">
      <c r="A84" s="69" t="s">
        <v>118</v>
      </c>
      <c r="B84" s="80" t="s">
        <v>101</v>
      </c>
      <c r="C84" s="96"/>
      <c r="D84" s="255">
        <v>532.24</v>
      </c>
      <c r="E84" s="264"/>
      <c r="F84" s="262"/>
      <c r="G84" s="246">
        <v>3</v>
      </c>
      <c r="H84" s="247">
        <v>1514</v>
      </c>
    </row>
    <row r="85" spans="1:8" x14ac:dyDescent="0.25">
      <c r="A85" s="87" t="s">
        <v>120</v>
      </c>
      <c r="B85" s="88" t="s">
        <v>51</v>
      </c>
      <c r="C85" s="96"/>
      <c r="D85" s="296">
        <v>23125.86</v>
      </c>
      <c r="E85" s="264"/>
      <c r="F85" s="262"/>
      <c r="G85" s="246">
        <v>1</v>
      </c>
      <c r="H85" s="247">
        <v>23125.86</v>
      </c>
    </row>
    <row r="86" spans="1:8" ht="15.75" thickBot="1" x14ac:dyDescent="0.3">
      <c r="A86" s="87" t="s">
        <v>121</v>
      </c>
      <c r="B86" s="88" t="s">
        <v>51</v>
      </c>
      <c r="C86" s="96"/>
      <c r="D86" s="255">
        <v>86.54</v>
      </c>
      <c r="E86" s="264"/>
      <c r="F86" s="262"/>
      <c r="G86" s="246">
        <v>4</v>
      </c>
      <c r="H86" s="247">
        <v>346.16</v>
      </c>
    </row>
    <row r="87" spans="1:8" ht="58.5" customHeight="1" thickBot="1" x14ac:dyDescent="0.3">
      <c r="A87" s="543" t="s">
        <v>136</v>
      </c>
      <c r="B87" s="544"/>
      <c r="C87" s="544"/>
      <c r="D87" s="545"/>
      <c r="E87" s="307"/>
      <c r="F87" s="308">
        <v>433216.26</v>
      </c>
      <c r="G87" s="45"/>
      <c r="H87" s="309">
        <v>395926.49600000004</v>
      </c>
    </row>
    <row r="88" spans="1:8" ht="26.25" thickBot="1" x14ac:dyDescent="0.3">
      <c r="A88" s="310" t="s">
        <v>137</v>
      </c>
      <c r="B88" s="454" t="s">
        <v>51</v>
      </c>
      <c r="C88" s="455"/>
      <c r="D88" s="456" t="s">
        <v>138</v>
      </c>
      <c r="E88" s="276">
        <v>2</v>
      </c>
      <c r="F88" s="311">
        <v>139270.26</v>
      </c>
      <c r="G88" s="457">
        <v>4874</v>
      </c>
      <c r="H88" s="304">
        <v>139298.92000000001</v>
      </c>
    </row>
    <row r="89" spans="1:8" ht="39" thickBot="1" x14ac:dyDescent="0.3">
      <c r="A89" s="47" t="s">
        <v>139</v>
      </c>
      <c r="B89" s="60"/>
      <c r="C89" s="71"/>
      <c r="D89" s="76"/>
      <c r="E89" s="312">
        <v>96</v>
      </c>
      <c r="F89" s="311">
        <v>11501.01</v>
      </c>
      <c r="G89" s="235"/>
      <c r="H89" s="280">
        <v>11877.48</v>
      </c>
    </row>
    <row r="90" spans="1:8" x14ac:dyDescent="0.25">
      <c r="A90" s="50" t="s">
        <v>140</v>
      </c>
      <c r="B90" s="63" t="s">
        <v>141</v>
      </c>
      <c r="C90" s="106" t="s">
        <v>142</v>
      </c>
      <c r="D90" s="243">
        <v>35</v>
      </c>
      <c r="E90" s="250">
        <v>96</v>
      </c>
      <c r="F90" s="259">
        <v>10080</v>
      </c>
      <c r="G90" s="246">
        <v>195</v>
      </c>
      <c r="H90" s="247">
        <v>6825</v>
      </c>
    </row>
    <row r="91" spans="1:8" x14ac:dyDescent="0.25">
      <c r="A91" s="313" t="s">
        <v>102</v>
      </c>
      <c r="B91" s="65"/>
      <c r="C91" s="107"/>
      <c r="D91" s="255"/>
      <c r="E91" s="250"/>
      <c r="F91" s="259">
        <v>1421.01</v>
      </c>
      <c r="G91" s="274"/>
      <c r="H91" s="247">
        <v>5052.4799999999996</v>
      </c>
    </row>
    <row r="92" spans="1:8" ht="17.25" thickBot="1" x14ac:dyDescent="0.3">
      <c r="A92" s="75" t="s">
        <v>143</v>
      </c>
      <c r="B92" s="65" t="s">
        <v>41</v>
      </c>
      <c r="C92" s="107" t="s">
        <v>144</v>
      </c>
      <c r="D92" s="255">
        <v>52.63</v>
      </c>
      <c r="E92" s="314">
        <v>27</v>
      </c>
      <c r="F92" s="315">
        <v>1421.01</v>
      </c>
      <c r="G92" s="246">
        <v>96</v>
      </c>
      <c r="H92" s="247">
        <v>5052.4799999999996</v>
      </c>
    </row>
    <row r="93" spans="1:8" ht="51.75" thickBot="1" x14ac:dyDescent="0.3">
      <c r="A93" s="47" t="s">
        <v>147</v>
      </c>
      <c r="B93" s="111"/>
      <c r="C93" s="112"/>
      <c r="D93" s="318"/>
      <c r="E93" s="319"/>
      <c r="F93" s="311">
        <v>102988.46</v>
      </c>
      <c r="G93" s="235"/>
      <c r="H93" s="280">
        <v>65039.445999999996</v>
      </c>
    </row>
    <row r="94" spans="1:8" ht="45" x14ac:dyDescent="0.25">
      <c r="A94" s="113" t="s">
        <v>148</v>
      </c>
      <c r="B94" s="63"/>
      <c r="C94" s="109"/>
      <c r="D94" s="243"/>
      <c r="E94" s="250"/>
      <c r="F94" s="259">
        <v>8950.9599999999991</v>
      </c>
      <c r="G94" s="320"/>
      <c r="H94" s="321">
        <v>10402.69</v>
      </c>
    </row>
    <row r="95" spans="1:8" x14ac:dyDescent="0.25">
      <c r="A95" s="140" t="s">
        <v>149</v>
      </c>
      <c r="B95" s="65" t="s">
        <v>38</v>
      </c>
      <c r="C95" s="114" t="s">
        <v>36</v>
      </c>
      <c r="D95" s="255">
        <v>1.17</v>
      </c>
      <c r="E95" s="250">
        <v>3906</v>
      </c>
      <c r="F95" s="259">
        <v>4570.0200000000004</v>
      </c>
      <c r="G95" s="246">
        <v>1860</v>
      </c>
      <c r="H95" s="247">
        <v>2083.2000000000003</v>
      </c>
    </row>
    <row r="96" spans="1:8" x14ac:dyDescent="0.25">
      <c r="A96" s="322" t="s">
        <v>150</v>
      </c>
      <c r="B96" s="65" t="s">
        <v>38</v>
      </c>
      <c r="C96" s="115" t="s">
        <v>49</v>
      </c>
      <c r="D96" s="255">
        <v>0.47</v>
      </c>
      <c r="E96" s="256">
        <v>547</v>
      </c>
      <c r="F96" s="259">
        <v>3008.5</v>
      </c>
      <c r="G96" s="246">
        <v>1263.0999999999999</v>
      </c>
      <c r="H96" s="247">
        <v>6947.05</v>
      </c>
    </row>
    <row r="97" spans="1:8" x14ac:dyDescent="0.25">
      <c r="A97" s="82" t="s">
        <v>151</v>
      </c>
      <c r="B97" s="65" t="s">
        <v>152</v>
      </c>
      <c r="C97" s="115" t="s">
        <v>49</v>
      </c>
      <c r="D97" s="255">
        <v>58.41</v>
      </c>
      <c r="E97" s="256">
        <v>2</v>
      </c>
      <c r="F97" s="259">
        <v>1372.44</v>
      </c>
      <c r="G97" s="246">
        <v>2</v>
      </c>
      <c r="H97" s="247">
        <v>1372.4399999999998</v>
      </c>
    </row>
    <row r="98" spans="1:8" x14ac:dyDescent="0.25">
      <c r="A98" s="323" t="s">
        <v>102</v>
      </c>
      <c r="B98" s="77"/>
      <c r="C98" s="116"/>
      <c r="D98" s="324"/>
      <c r="E98" s="325"/>
      <c r="F98" s="326">
        <v>52583.1</v>
      </c>
      <c r="G98" s="128"/>
      <c r="H98" s="260">
        <v>23856.82</v>
      </c>
    </row>
    <row r="99" spans="1:8" x14ac:dyDescent="0.25">
      <c r="A99" s="74" t="s">
        <v>159</v>
      </c>
      <c r="B99" s="118" t="s">
        <v>41</v>
      </c>
      <c r="C99" s="66"/>
      <c r="D99" s="255">
        <v>476.46</v>
      </c>
      <c r="E99" s="250"/>
      <c r="F99" s="259">
        <v>0</v>
      </c>
      <c r="G99" s="246">
        <v>1.5</v>
      </c>
      <c r="H99" s="247">
        <v>714.68999999999994</v>
      </c>
    </row>
    <row r="100" spans="1:8" x14ac:dyDescent="0.25">
      <c r="A100" s="74" t="s">
        <v>160</v>
      </c>
      <c r="B100" s="118" t="s">
        <v>41</v>
      </c>
      <c r="C100" s="66"/>
      <c r="D100" s="255">
        <v>518.34</v>
      </c>
      <c r="E100" s="250"/>
      <c r="F100" s="259">
        <v>0</v>
      </c>
      <c r="G100" s="246">
        <v>1</v>
      </c>
      <c r="H100" s="247">
        <v>483.84</v>
      </c>
    </row>
    <row r="101" spans="1:8" x14ac:dyDescent="0.25">
      <c r="A101" s="74" t="s">
        <v>166</v>
      </c>
      <c r="B101" s="88" t="s">
        <v>41</v>
      </c>
      <c r="C101" s="110"/>
      <c r="D101" s="255">
        <v>518.34</v>
      </c>
      <c r="E101" s="250"/>
      <c r="F101" s="259">
        <v>0</v>
      </c>
      <c r="G101" s="246">
        <v>1</v>
      </c>
      <c r="H101" s="247">
        <v>483.84</v>
      </c>
    </row>
    <row r="102" spans="1:8" x14ac:dyDescent="0.25">
      <c r="A102" s="74" t="s">
        <v>173</v>
      </c>
      <c r="B102" s="88" t="s">
        <v>41</v>
      </c>
      <c r="C102" s="110"/>
      <c r="D102" s="255">
        <v>518.34</v>
      </c>
      <c r="E102" s="250"/>
      <c r="F102" s="259">
        <v>0</v>
      </c>
      <c r="G102" s="246">
        <v>5.5</v>
      </c>
      <c r="H102" s="247">
        <v>2661.12</v>
      </c>
    </row>
    <row r="103" spans="1:8" x14ac:dyDescent="0.25">
      <c r="A103" s="74" t="s">
        <v>176</v>
      </c>
      <c r="B103" s="88" t="s">
        <v>101</v>
      </c>
      <c r="C103" s="110"/>
      <c r="D103" s="255">
        <v>5917.23</v>
      </c>
      <c r="E103" s="250">
        <v>6</v>
      </c>
      <c r="F103" s="259">
        <v>34413.78</v>
      </c>
      <c r="G103" s="246">
        <v>0</v>
      </c>
      <c r="H103" s="247">
        <v>0</v>
      </c>
    </row>
    <row r="104" spans="1:8" x14ac:dyDescent="0.25">
      <c r="A104" s="327" t="s">
        <v>182</v>
      </c>
      <c r="B104" s="65" t="s">
        <v>51</v>
      </c>
      <c r="C104" s="66"/>
      <c r="D104" s="299">
        <v>579.79999999999995</v>
      </c>
      <c r="E104" s="250">
        <v>4</v>
      </c>
      <c r="F104" s="259">
        <v>2319.1999999999998</v>
      </c>
      <c r="G104" s="246">
        <v>3</v>
      </c>
      <c r="H104" s="247">
        <v>1946.0099999999998</v>
      </c>
    </row>
    <row r="105" spans="1:8" x14ac:dyDescent="0.25">
      <c r="A105" s="328" t="s">
        <v>387</v>
      </c>
      <c r="B105" s="65" t="s">
        <v>51</v>
      </c>
      <c r="C105" s="66"/>
      <c r="D105" s="268">
        <v>225.97</v>
      </c>
      <c r="E105" s="250">
        <v>1</v>
      </c>
      <c r="F105" s="259">
        <v>320.92</v>
      </c>
      <c r="G105" s="246">
        <v>13</v>
      </c>
      <c r="H105" s="247">
        <v>2073.64</v>
      </c>
    </row>
    <row r="106" spans="1:8" x14ac:dyDescent="0.25">
      <c r="A106" s="120" t="s">
        <v>388</v>
      </c>
      <c r="B106" s="65" t="s">
        <v>51</v>
      </c>
      <c r="C106" s="66"/>
      <c r="D106" s="268">
        <v>788.17</v>
      </c>
      <c r="E106" s="250">
        <v>4</v>
      </c>
      <c r="F106" s="259">
        <v>907.2</v>
      </c>
      <c r="G106" s="246">
        <v>2</v>
      </c>
      <c r="H106" s="247">
        <v>453.6</v>
      </c>
    </row>
    <row r="107" spans="1:8" x14ac:dyDescent="0.25">
      <c r="A107" s="330" t="s">
        <v>190</v>
      </c>
      <c r="B107" s="118"/>
      <c r="C107" s="116"/>
      <c r="D107" s="324"/>
      <c r="E107" s="302">
        <v>4874</v>
      </c>
      <c r="F107" s="331">
        <v>14622</v>
      </c>
      <c r="G107" s="128"/>
      <c r="H107" s="298">
        <v>15040.079999999998</v>
      </c>
    </row>
    <row r="108" spans="1:8" x14ac:dyDescent="0.25">
      <c r="A108" s="98" t="s">
        <v>191</v>
      </c>
      <c r="B108" s="88" t="s">
        <v>81</v>
      </c>
      <c r="C108" s="66"/>
      <c r="D108" s="255">
        <v>99.05</v>
      </c>
      <c r="E108" s="264"/>
      <c r="F108" s="262"/>
      <c r="G108" s="246">
        <v>60</v>
      </c>
      <c r="H108" s="247">
        <v>5875.4</v>
      </c>
    </row>
    <row r="109" spans="1:8" x14ac:dyDescent="0.25">
      <c r="A109" s="117" t="s">
        <v>192</v>
      </c>
      <c r="B109" s="73" t="s">
        <v>51</v>
      </c>
      <c r="C109" s="107"/>
      <c r="D109" s="255">
        <v>230.07</v>
      </c>
      <c r="E109" s="264"/>
      <c r="F109" s="262"/>
      <c r="G109" s="246">
        <v>1</v>
      </c>
      <c r="H109" s="247">
        <v>221.33</v>
      </c>
    </row>
    <row r="110" spans="1:8" x14ac:dyDescent="0.25">
      <c r="A110" s="117" t="s">
        <v>193</v>
      </c>
      <c r="B110" s="73" t="s">
        <v>194</v>
      </c>
      <c r="C110" s="107"/>
      <c r="D110" s="255">
        <v>1953.52</v>
      </c>
      <c r="E110" s="264"/>
      <c r="F110" s="262"/>
      <c r="G110" s="246">
        <v>1</v>
      </c>
      <c r="H110" s="247">
        <v>1953.52</v>
      </c>
    </row>
    <row r="111" spans="1:8" x14ac:dyDescent="0.25">
      <c r="A111" s="117" t="s">
        <v>195</v>
      </c>
      <c r="B111" s="73" t="s">
        <v>51</v>
      </c>
      <c r="C111" s="107"/>
      <c r="D111" s="255">
        <v>51.31</v>
      </c>
      <c r="E111" s="264"/>
      <c r="F111" s="262"/>
      <c r="G111" s="246">
        <v>1</v>
      </c>
      <c r="H111" s="247">
        <v>50.57</v>
      </c>
    </row>
    <row r="112" spans="1:8" x14ac:dyDescent="0.25">
      <c r="A112" s="117" t="s">
        <v>196</v>
      </c>
      <c r="B112" s="73" t="s">
        <v>51</v>
      </c>
      <c r="C112" s="107"/>
      <c r="D112" s="255">
        <v>54.37</v>
      </c>
      <c r="E112" s="264"/>
      <c r="F112" s="262"/>
      <c r="G112" s="246">
        <v>3</v>
      </c>
      <c r="H112" s="247">
        <v>163.10999999999999</v>
      </c>
    </row>
    <row r="113" spans="1:8" x14ac:dyDescent="0.25">
      <c r="A113" s="87" t="s">
        <v>199</v>
      </c>
      <c r="B113" s="73" t="s">
        <v>51</v>
      </c>
      <c r="C113" s="107"/>
      <c r="D113" s="255">
        <v>49.22</v>
      </c>
      <c r="E113" s="264"/>
      <c r="F113" s="262"/>
      <c r="G113" s="246">
        <v>1</v>
      </c>
      <c r="H113" s="247">
        <v>49.22</v>
      </c>
    </row>
    <row r="114" spans="1:8" x14ac:dyDescent="0.25">
      <c r="A114" s="104" t="s">
        <v>200</v>
      </c>
      <c r="B114" s="73" t="s">
        <v>51</v>
      </c>
      <c r="C114" s="107"/>
      <c r="D114" s="255">
        <v>57.94</v>
      </c>
      <c r="E114" s="264"/>
      <c r="F114" s="262"/>
      <c r="G114" s="246">
        <v>2</v>
      </c>
      <c r="H114" s="247">
        <v>115.88</v>
      </c>
    </row>
    <row r="115" spans="1:8" x14ac:dyDescent="0.25">
      <c r="A115" s="117" t="s">
        <v>204</v>
      </c>
      <c r="B115" s="73" t="s">
        <v>51</v>
      </c>
      <c r="C115" s="107"/>
      <c r="D115" s="255">
        <v>42.99</v>
      </c>
      <c r="E115" s="264"/>
      <c r="F115" s="262"/>
      <c r="G115" s="246">
        <v>1</v>
      </c>
      <c r="H115" s="247">
        <v>42.99</v>
      </c>
    </row>
    <row r="116" spans="1:8" x14ac:dyDescent="0.25">
      <c r="A116" s="117" t="s">
        <v>207</v>
      </c>
      <c r="B116" s="73" t="s">
        <v>51</v>
      </c>
      <c r="C116" s="107"/>
      <c r="D116" s="255">
        <v>106.7</v>
      </c>
      <c r="E116" s="264"/>
      <c r="F116" s="262"/>
      <c r="G116" s="246">
        <v>1</v>
      </c>
      <c r="H116" s="247">
        <v>99.82</v>
      </c>
    </row>
    <row r="117" spans="1:8" x14ac:dyDescent="0.25">
      <c r="A117" s="117" t="s">
        <v>210</v>
      </c>
      <c r="B117" s="88" t="s">
        <v>101</v>
      </c>
      <c r="C117" s="107"/>
      <c r="D117" s="255">
        <v>44.49</v>
      </c>
      <c r="E117" s="264"/>
      <c r="F117" s="262"/>
      <c r="G117" s="246">
        <v>4</v>
      </c>
      <c r="H117" s="247">
        <v>175.32</v>
      </c>
    </row>
    <row r="118" spans="1:8" x14ac:dyDescent="0.25">
      <c r="A118" s="117" t="s">
        <v>211</v>
      </c>
      <c r="B118" s="88" t="s">
        <v>101</v>
      </c>
      <c r="C118" s="107"/>
      <c r="D118" s="255">
        <v>49.86</v>
      </c>
      <c r="E118" s="264"/>
      <c r="F118" s="262"/>
      <c r="G118" s="246">
        <v>3</v>
      </c>
      <c r="H118" s="247">
        <v>146.88</v>
      </c>
    </row>
    <row r="119" spans="1:8" x14ac:dyDescent="0.25">
      <c r="A119" s="124" t="s">
        <v>212</v>
      </c>
      <c r="B119" s="88" t="s">
        <v>101</v>
      </c>
      <c r="C119" s="107"/>
      <c r="D119" s="255">
        <v>59.52</v>
      </c>
      <c r="E119" s="264"/>
      <c r="F119" s="262"/>
      <c r="G119" s="246">
        <v>1</v>
      </c>
      <c r="H119" s="247">
        <v>59.52</v>
      </c>
    </row>
    <row r="120" spans="1:8" x14ac:dyDescent="0.25">
      <c r="A120" s="141" t="s">
        <v>213</v>
      </c>
      <c r="B120" s="88" t="s">
        <v>101</v>
      </c>
      <c r="C120" s="107"/>
      <c r="D120" s="255">
        <v>48.25</v>
      </c>
      <c r="E120" s="264"/>
      <c r="F120" s="262"/>
      <c r="G120" s="246">
        <v>2</v>
      </c>
      <c r="H120" s="247">
        <v>96.5</v>
      </c>
    </row>
    <row r="121" spans="1:8" x14ac:dyDescent="0.25">
      <c r="A121" s="87" t="s">
        <v>216</v>
      </c>
      <c r="B121" s="88" t="s">
        <v>217</v>
      </c>
      <c r="C121" s="107"/>
      <c r="D121" s="255">
        <v>605.26</v>
      </c>
      <c r="E121" s="264"/>
      <c r="F121" s="262"/>
      <c r="G121" s="246">
        <v>10</v>
      </c>
      <c r="H121" s="247">
        <v>5990.02</v>
      </c>
    </row>
    <row r="122" spans="1:8" x14ac:dyDescent="0.25">
      <c r="A122" s="126" t="s">
        <v>219</v>
      </c>
      <c r="B122" s="430" t="s">
        <v>152</v>
      </c>
      <c r="C122" s="423"/>
      <c r="D122" s="424"/>
      <c r="E122" s="302">
        <v>2</v>
      </c>
      <c r="F122" s="331">
        <v>22000</v>
      </c>
      <c r="G122" s="55"/>
      <c r="H122" s="298">
        <v>11879.575999999999</v>
      </c>
    </row>
    <row r="123" spans="1:8" x14ac:dyDescent="0.25">
      <c r="A123" s="74" t="s">
        <v>220</v>
      </c>
      <c r="B123" s="101" t="s">
        <v>38</v>
      </c>
      <c r="C123" s="107"/>
      <c r="D123" s="255">
        <v>229.1</v>
      </c>
      <c r="E123" s="264"/>
      <c r="F123" s="262"/>
      <c r="G123" s="246">
        <v>17.399999999999999</v>
      </c>
      <c r="H123" s="247">
        <v>4611.6959999999999</v>
      </c>
    </row>
    <row r="124" spans="1:8" x14ac:dyDescent="0.25">
      <c r="A124" s="74" t="s">
        <v>221</v>
      </c>
      <c r="B124" s="86" t="s">
        <v>101</v>
      </c>
      <c r="C124" s="107"/>
      <c r="D124" s="255">
        <v>607.54000000000042</v>
      </c>
      <c r="E124" s="264"/>
      <c r="F124" s="262"/>
      <c r="G124" s="246">
        <v>4</v>
      </c>
      <c r="H124" s="247">
        <v>2430.16</v>
      </c>
    </row>
    <row r="125" spans="1:8" x14ac:dyDescent="0.25">
      <c r="A125" s="74" t="s">
        <v>222</v>
      </c>
      <c r="B125" s="86" t="s">
        <v>101</v>
      </c>
      <c r="C125" s="107"/>
      <c r="D125" s="255">
        <v>718.93</v>
      </c>
      <c r="E125" s="264"/>
      <c r="F125" s="262"/>
      <c r="G125" s="246">
        <v>2</v>
      </c>
      <c r="H125" s="247">
        <v>1437.86</v>
      </c>
    </row>
    <row r="126" spans="1:8" x14ac:dyDescent="0.25">
      <c r="A126" s="74" t="s">
        <v>223</v>
      </c>
      <c r="B126" s="88" t="s">
        <v>101</v>
      </c>
      <c r="C126" s="107"/>
      <c r="D126" s="255">
        <v>1412.1</v>
      </c>
      <c r="E126" s="264"/>
      <c r="F126" s="262"/>
      <c r="G126" s="246">
        <v>2</v>
      </c>
      <c r="H126" s="247">
        <v>2793.06</v>
      </c>
    </row>
    <row r="127" spans="1:8" x14ac:dyDescent="0.25">
      <c r="A127" s="100" t="s">
        <v>226</v>
      </c>
      <c r="B127" s="86" t="s">
        <v>101</v>
      </c>
      <c r="C127" s="107"/>
      <c r="D127" s="255">
        <v>60.68</v>
      </c>
      <c r="E127" s="264"/>
      <c r="F127" s="262"/>
      <c r="G127" s="246">
        <v>10</v>
      </c>
      <c r="H127" s="247">
        <v>606.79999999999995</v>
      </c>
    </row>
    <row r="128" spans="1:8" ht="45" x14ac:dyDescent="0.25">
      <c r="A128" s="59" t="s">
        <v>228</v>
      </c>
      <c r="B128" s="70" t="s">
        <v>152</v>
      </c>
      <c r="C128" s="449" t="s">
        <v>146</v>
      </c>
      <c r="D128" s="249">
        <v>50.23</v>
      </c>
      <c r="E128" s="316">
        <v>2</v>
      </c>
      <c r="F128" s="317">
        <v>2374.8000000000002</v>
      </c>
      <c r="G128" s="289">
        <v>2</v>
      </c>
      <c r="H128" s="290">
        <v>1966.9199999999998</v>
      </c>
    </row>
    <row r="129" spans="1:8" x14ac:dyDescent="0.25">
      <c r="A129" s="451" t="s">
        <v>229</v>
      </c>
      <c r="B129" s="66"/>
      <c r="C129" s="66" t="s">
        <v>49</v>
      </c>
      <c r="D129" s="502"/>
      <c r="E129" s="452"/>
      <c r="F129" s="453">
        <v>17079.599999999999</v>
      </c>
      <c r="G129" s="262"/>
      <c r="H129" s="262">
        <v>16933.439999999999</v>
      </c>
    </row>
    <row r="130" spans="1:8" ht="22.5" x14ac:dyDescent="0.25">
      <c r="A130" s="50" t="s">
        <v>230</v>
      </c>
      <c r="B130" s="63" t="s">
        <v>51</v>
      </c>
      <c r="C130" s="64" t="s">
        <v>49</v>
      </c>
      <c r="D130" s="243">
        <v>600</v>
      </c>
      <c r="E130" s="368">
        <v>2</v>
      </c>
      <c r="F130" s="369">
        <v>14400</v>
      </c>
      <c r="G130" s="246">
        <v>2</v>
      </c>
      <c r="H130" s="247">
        <v>14400</v>
      </c>
    </row>
    <row r="131" spans="1:8" x14ac:dyDescent="0.25">
      <c r="A131" s="50" t="s">
        <v>231</v>
      </c>
      <c r="B131" s="65" t="s">
        <v>51</v>
      </c>
      <c r="C131" s="66" t="s">
        <v>49</v>
      </c>
      <c r="D131" s="255">
        <v>125.28</v>
      </c>
      <c r="E131" s="250">
        <v>1</v>
      </c>
      <c r="F131" s="259">
        <v>1503.36</v>
      </c>
      <c r="G131" s="246">
        <v>1</v>
      </c>
      <c r="H131" s="247">
        <v>1365.6</v>
      </c>
    </row>
    <row r="132" spans="1:8" ht="23.25" thickBot="1" x14ac:dyDescent="0.3">
      <c r="A132" s="50" t="s">
        <v>232</v>
      </c>
      <c r="B132" s="73" t="s">
        <v>101</v>
      </c>
      <c r="C132" s="66" t="s">
        <v>49</v>
      </c>
      <c r="D132" s="255">
        <v>49.01</v>
      </c>
      <c r="E132" s="250">
        <v>2</v>
      </c>
      <c r="F132" s="259">
        <v>1176.24</v>
      </c>
      <c r="G132" s="246">
        <v>2</v>
      </c>
      <c r="H132" s="247">
        <v>1167.8399999999999</v>
      </c>
    </row>
    <row r="133" spans="1:8" ht="39" thickBot="1" x14ac:dyDescent="0.3">
      <c r="A133" s="47" t="s">
        <v>234</v>
      </c>
      <c r="B133" s="60"/>
      <c r="C133" s="71"/>
      <c r="D133" s="76"/>
      <c r="E133" s="319"/>
      <c r="F133" s="311">
        <v>73533.240000000005</v>
      </c>
      <c r="G133" s="270"/>
      <c r="H133" s="237">
        <v>73512.160000000003</v>
      </c>
    </row>
    <row r="134" spans="1:8" ht="36" x14ac:dyDescent="0.25">
      <c r="A134" s="72" t="s">
        <v>235</v>
      </c>
      <c r="B134" s="63" t="s">
        <v>59</v>
      </c>
      <c r="C134" s="134" t="s">
        <v>36</v>
      </c>
      <c r="D134" s="335">
        <v>19.600000000000001</v>
      </c>
      <c r="E134" s="250">
        <v>2684</v>
      </c>
      <c r="F134" s="259">
        <v>52606.400000000001</v>
      </c>
      <c r="G134" s="246">
        <v>2684</v>
      </c>
      <c r="H134" s="247">
        <v>52606.400000000001</v>
      </c>
    </row>
    <row r="135" spans="1:8" x14ac:dyDescent="0.25">
      <c r="A135" s="166" t="s">
        <v>241</v>
      </c>
      <c r="B135" s="73" t="s">
        <v>152</v>
      </c>
      <c r="C135" s="136" t="s">
        <v>36</v>
      </c>
      <c r="D135" s="299">
        <v>700.94</v>
      </c>
      <c r="E135" s="250">
        <v>2</v>
      </c>
      <c r="F135" s="259">
        <v>1401.88</v>
      </c>
      <c r="G135" s="246">
        <v>2</v>
      </c>
      <c r="H135" s="247">
        <v>1401.88</v>
      </c>
    </row>
    <row r="136" spans="1:8" x14ac:dyDescent="0.25">
      <c r="A136" s="72" t="s">
        <v>242</v>
      </c>
      <c r="B136" s="73" t="s">
        <v>152</v>
      </c>
      <c r="C136" s="136" t="s">
        <v>36</v>
      </c>
      <c r="D136" s="299">
        <v>350.47</v>
      </c>
      <c r="E136" s="250">
        <v>2</v>
      </c>
      <c r="F136" s="259">
        <v>700.94</v>
      </c>
      <c r="G136" s="246">
        <v>2</v>
      </c>
      <c r="H136" s="247">
        <v>700.94</v>
      </c>
    </row>
    <row r="137" spans="1:8" x14ac:dyDescent="0.25">
      <c r="A137" s="166" t="s">
        <v>243</v>
      </c>
      <c r="B137" s="73" t="s">
        <v>152</v>
      </c>
      <c r="C137" s="136" t="s">
        <v>36</v>
      </c>
      <c r="D137" s="299">
        <v>350.47</v>
      </c>
      <c r="E137" s="250">
        <v>2</v>
      </c>
      <c r="F137" s="259">
        <v>700.94</v>
      </c>
      <c r="G137" s="246">
        <v>2</v>
      </c>
      <c r="H137" s="247">
        <v>679.86</v>
      </c>
    </row>
    <row r="138" spans="1:8" ht="24.75" thickBot="1" x14ac:dyDescent="0.3">
      <c r="A138" s="72" t="s">
        <v>244</v>
      </c>
      <c r="B138" s="70" t="s">
        <v>245</v>
      </c>
      <c r="C138" s="137" t="s">
        <v>36</v>
      </c>
      <c r="D138" s="338">
        <v>0.92</v>
      </c>
      <c r="E138" s="250">
        <v>19699</v>
      </c>
      <c r="F138" s="259">
        <v>18123.080000000002</v>
      </c>
      <c r="G138" s="246">
        <v>19699</v>
      </c>
      <c r="H138" s="247">
        <v>18123.080000000002</v>
      </c>
    </row>
    <row r="139" spans="1:8" ht="39" thickBot="1" x14ac:dyDescent="0.3">
      <c r="A139" s="47" t="s">
        <v>397</v>
      </c>
      <c r="B139" s="294"/>
      <c r="C139" s="340"/>
      <c r="D139" s="341"/>
      <c r="E139" s="319"/>
      <c r="F139" s="311">
        <v>24243.26</v>
      </c>
      <c r="G139" s="342"/>
      <c r="H139" s="237">
        <v>27444.010000000002</v>
      </c>
    </row>
    <row r="140" spans="1:8" ht="36" x14ac:dyDescent="0.25">
      <c r="A140" s="343" t="s">
        <v>246</v>
      </c>
      <c r="B140" s="431" t="s">
        <v>56</v>
      </c>
      <c r="C140" s="344" t="s">
        <v>247</v>
      </c>
      <c r="D140" s="345"/>
      <c r="E140" s="250">
        <v>4874</v>
      </c>
      <c r="F140" s="259">
        <v>12494.14</v>
      </c>
      <c r="G140" s="246">
        <v>4874</v>
      </c>
      <c r="H140" s="247">
        <v>12494.14</v>
      </c>
    </row>
    <row r="141" spans="1:8" ht="33.75" x14ac:dyDescent="0.25">
      <c r="A141" s="138" t="s">
        <v>248</v>
      </c>
      <c r="B141" s="139"/>
      <c r="C141" s="66"/>
      <c r="D141" s="345"/>
      <c r="E141" s="250"/>
      <c r="F141" s="259">
        <v>3950.72</v>
      </c>
      <c r="G141" s="128"/>
      <c r="H141" s="260">
        <v>3693.71</v>
      </c>
    </row>
    <row r="142" spans="1:8" x14ac:dyDescent="0.25">
      <c r="A142" s="140" t="s">
        <v>249</v>
      </c>
      <c r="B142" s="139" t="s">
        <v>250</v>
      </c>
      <c r="C142" s="66" t="s">
        <v>49</v>
      </c>
      <c r="D142" s="345">
        <v>10.51</v>
      </c>
      <c r="E142" s="250">
        <v>32</v>
      </c>
      <c r="F142" s="259">
        <v>3950.72</v>
      </c>
      <c r="G142" s="246">
        <v>18</v>
      </c>
      <c r="H142" s="247">
        <v>2222.2800000000002</v>
      </c>
    </row>
    <row r="143" spans="1:8" x14ac:dyDescent="0.25">
      <c r="A143" s="82" t="s">
        <v>251</v>
      </c>
      <c r="B143" s="139" t="s">
        <v>38</v>
      </c>
      <c r="C143" s="66" t="s">
        <v>49</v>
      </c>
      <c r="D143" s="345">
        <v>0.23</v>
      </c>
      <c r="E143" s="256">
        <v>0</v>
      </c>
      <c r="F143" s="259">
        <v>0</v>
      </c>
      <c r="G143" s="246">
        <v>547</v>
      </c>
      <c r="H143" s="247">
        <v>1471.4299999999998</v>
      </c>
    </row>
    <row r="144" spans="1:8" ht="51" x14ac:dyDescent="0.25">
      <c r="A144" s="503" t="s">
        <v>252</v>
      </c>
      <c r="B144" s="65"/>
      <c r="C144" s="66"/>
      <c r="D144" s="255"/>
      <c r="E144" s="302"/>
      <c r="F144" s="331">
        <v>7798.4</v>
      </c>
      <c r="G144" s="128"/>
      <c r="H144" s="298">
        <v>11256.160000000002</v>
      </c>
    </row>
    <row r="145" spans="1:8" x14ac:dyDescent="0.25">
      <c r="A145" s="74" t="s">
        <v>254</v>
      </c>
      <c r="B145" s="73" t="s">
        <v>101</v>
      </c>
      <c r="C145" s="66"/>
      <c r="D145" s="255">
        <v>21.16</v>
      </c>
      <c r="E145" s="264"/>
      <c r="F145" s="262"/>
      <c r="G145" s="246">
        <v>32</v>
      </c>
      <c r="H145" s="247">
        <v>677.12</v>
      </c>
    </row>
    <row r="146" spans="1:8" x14ac:dyDescent="0.25">
      <c r="A146" s="38" t="s">
        <v>255</v>
      </c>
      <c r="B146" s="73" t="s">
        <v>101</v>
      </c>
      <c r="C146" s="66"/>
      <c r="D146" s="255">
        <v>31.43</v>
      </c>
      <c r="E146" s="264"/>
      <c r="F146" s="262"/>
      <c r="G146" s="246">
        <v>256</v>
      </c>
      <c r="H146" s="247">
        <v>8046.08</v>
      </c>
    </row>
    <row r="147" spans="1:8" x14ac:dyDescent="0.25">
      <c r="A147" s="74" t="s">
        <v>257</v>
      </c>
      <c r="B147" s="73" t="s">
        <v>101</v>
      </c>
      <c r="C147" s="66"/>
      <c r="D147" s="255">
        <v>109.13</v>
      </c>
      <c r="E147" s="264"/>
      <c r="F147" s="262"/>
      <c r="G147" s="246">
        <v>3</v>
      </c>
      <c r="H147" s="247">
        <v>234.29</v>
      </c>
    </row>
    <row r="148" spans="1:8" x14ac:dyDescent="0.25">
      <c r="A148" s="74" t="s">
        <v>260</v>
      </c>
      <c r="B148" s="73" t="s">
        <v>101</v>
      </c>
      <c r="C148" s="66"/>
      <c r="D148" s="255">
        <v>127.6</v>
      </c>
      <c r="E148" s="264"/>
      <c r="F148" s="262"/>
      <c r="G148" s="246">
        <v>1</v>
      </c>
      <c r="H148" s="247">
        <v>175.75</v>
      </c>
    </row>
    <row r="149" spans="1:8" x14ac:dyDescent="0.25">
      <c r="A149" s="98" t="s">
        <v>263</v>
      </c>
      <c r="B149" s="88" t="s">
        <v>101</v>
      </c>
      <c r="C149" s="66"/>
      <c r="D149" s="255">
        <v>66.599999999999994</v>
      </c>
      <c r="E149" s="264"/>
      <c r="F149" s="262"/>
      <c r="G149" s="246">
        <v>10</v>
      </c>
      <c r="H149" s="247">
        <v>565.5</v>
      </c>
    </row>
    <row r="150" spans="1:8" x14ac:dyDescent="0.25">
      <c r="A150" s="68" t="s">
        <v>265</v>
      </c>
      <c r="B150" s="65" t="s">
        <v>51</v>
      </c>
      <c r="C150" s="66"/>
      <c r="D150" s="255">
        <v>32.46</v>
      </c>
      <c r="E150" s="264"/>
      <c r="F150" s="262"/>
      <c r="G150" s="246">
        <v>34</v>
      </c>
      <c r="H150" s="247">
        <v>1185.18</v>
      </c>
    </row>
    <row r="151" spans="1:8" ht="15.75" thickBot="1" x14ac:dyDescent="0.3">
      <c r="A151" s="74" t="s">
        <v>266</v>
      </c>
      <c r="B151" s="73" t="s">
        <v>101</v>
      </c>
      <c r="C151" s="66"/>
      <c r="D151" s="255">
        <v>75.14</v>
      </c>
      <c r="E151" s="264"/>
      <c r="F151" s="262"/>
      <c r="G151" s="246">
        <v>5</v>
      </c>
      <c r="H151" s="247">
        <v>372.24</v>
      </c>
    </row>
    <row r="152" spans="1:8" ht="39" thickBot="1" x14ac:dyDescent="0.3">
      <c r="A152" s="47" t="s">
        <v>267</v>
      </c>
      <c r="B152" s="60"/>
      <c r="C152" s="71"/>
      <c r="D152" s="76"/>
      <c r="E152" s="312"/>
      <c r="F152" s="311">
        <v>4069.79</v>
      </c>
      <c r="G152" s="235"/>
      <c r="H152" s="280">
        <v>2805</v>
      </c>
    </row>
    <row r="153" spans="1:8" ht="23.25" thickBot="1" x14ac:dyDescent="0.3">
      <c r="A153" s="50" t="s">
        <v>268</v>
      </c>
      <c r="B153" s="63" t="s">
        <v>56</v>
      </c>
      <c r="C153" s="64" t="s">
        <v>247</v>
      </c>
      <c r="D153" s="243"/>
      <c r="E153" s="122">
        <v>4874</v>
      </c>
      <c r="F153" s="259">
        <v>4069.79</v>
      </c>
      <c r="G153" s="246">
        <v>4874</v>
      </c>
      <c r="H153" s="247">
        <v>2805</v>
      </c>
    </row>
    <row r="154" spans="1:8" ht="51.75" thickBot="1" x14ac:dyDescent="0.3">
      <c r="A154" s="143" t="s">
        <v>269</v>
      </c>
      <c r="B154" s="144"/>
      <c r="C154" s="145"/>
      <c r="D154" s="349"/>
      <c r="E154" s="312">
        <v>2</v>
      </c>
      <c r="F154" s="311">
        <v>77610.240000000005</v>
      </c>
      <c r="G154" s="235">
        <v>2</v>
      </c>
      <c r="H154" s="280">
        <v>75949.48</v>
      </c>
    </row>
    <row r="155" spans="1:8" ht="45" x14ac:dyDescent="0.25">
      <c r="A155" s="50" t="s">
        <v>270</v>
      </c>
      <c r="B155" s="146" t="s">
        <v>51</v>
      </c>
      <c r="C155" s="109" t="s">
        <v>49</v>
      </c>
      <c r="D155" s="350">
        <v>3050</v>
      </c>
      <c r="E155" s="250">
        <v>2</v>
      </c>
      <c r="F155" s="259">
        <v>73200</v>
      </c>
      <c r="G155" s="246">
        <v>2</v>
      </c>
      <c r="H155" s="247">
        <v>71920</v>
      </c>
    </row>
    <row r="156" spans="1:8" x14ac:dyDescent="0.25">
      <c r="A156" s="148" t="s">
        <v>272</v>
      </c>
      <c r="B156" s="139" t="s">
        <v>51</v>
      </c>
      <c r="C156" s="110" t="s">
        <v>49</v>
      </c>
      <c r="D156" s="351">
        <v>9.65</v>
      </c>
      <c r="E156" s="250">
        <v>2</v>
      </c>
      <c r="F156" s="259">
        <v>612.24</v>
      </c>
      <c r="G156" s="246">
        <v>2</v>
      </c>
      <c r="H156" s="247">
        <v>231.48000000000005</v>
      </c>
    </row>
    <row r="157" spans="1:8" ht="23.25" thickBot="1" x14ac:dyDescent="0.3">
      <c r="A157" s="142" t="s">
        <v>273</v>
      </c>
      <c r="B157" s="139" t="s">
        <v>51</v>
      </c>
      <c r="C157" s="110" t="s">
        <v>36</v>
      </c>
      <c r="D157" s="345">
        <v>1899</v>
      </c>
      <c r="E157" s="250">
        <v>2</v>
      </c>
      <c r="F157" s="259">
        <v>3798</v>
      </c>
      <c r="G157" s="246">
        <v>2</v>
      </c>
      <c r="H157" s="247">
        <v>3798</v>
      </c>
    </row>
    <row r="158" spans="1:8" ht="40.5" customHeight="1" thickBot="1" x14ac:dyDescent="0.3">
      <c r="A158" s="543" t="s">
        <v>275</v>
      </c>
      <c r="B158" s="544"/>
      <c r="C158" s="544"/>
      <c r="D158" s="545"/>
      <c r="E158" s="354"/>
      <c r="F158" s="352">
        <v>309984.38</v>
      </c>
      <c r="G158" s="45"/>
      <c r="H158" s="309">
        <v>302678.68149764347</v>
      </c>
    </row>
    <row r="159" spans="1:8" ht="26.25" thickBot="1" x14ac:dyDescent="0.3">
      <c r="A159" s="426" t="s">
        <v>276</v>
      </c>
      <c r="B159" s="438" t="s">
        <v>38</v>
      </c>
      <c r="C159" s="439"/>
      <c r="D159" s="440"/>
      <c r="E159" s="357">
        <v>510.6</v>
      </c>
      <c r="F159" s="358">
        <v>68820.88</v>
      </c>
      <c r="G159" s="355"/>
      <c r="H159" s="356">
        <v>68820.88</v>
      </c>
    </row>
    <row r="160" spans="1:8" ht="24.75" thickBot="1" x14ac:dyDescent="0.3">
      <c r="A160" s="361" t="s">
        <v>277</v>
      </c>
      <c r="B160" s="362" t="s">
        <v>56</v>
      </c>
      <c r="C160" s="154"/>
      <c r="D160" s="76" t="s">
        <v>138</v>
      </c>
      <c r="E160" s="366"/>
      <c r="F160" s="363">
        <v>64726.720000000001</v>
      </c>
      <c r="G160" s="364">
        <v>4874</v>
      </c>
      <c r="H160" s="365">
        <v>64726.720000000008</v>
      </c>
    </row>
    <row r="161" spans="1:8" ht="24.75" thickBot="1" x14ac:dyDescent="0.3">
      <c r="A161" s="152" t="s">
        <v>279</v>
      </c>
      <c r="B161" s="362" t="s">
        <v>56</v>
      </c>
      <c r="C161" s="367" t="s">
        <v>49</v>
      </c>
      <c r="D161" s="293">
        <v>7.0000000000000007E-2</v>
      </c>
      <c r="E161" s="257">
        <v>4874</v>
      </c>
      <c r="F161" s="279">
        <v>4094.16</v>
      </c>
      <c r="G161" s="246">
        <v>4874</v>
      </c>
      <c r="H161" s="247">
        <v>4094.1599999999994</v>
      </c>
    </row>
    <row r="162" spans="1:8" ht="77.25" thickBot="1" x14ac:dyDescent="0.3">
      <c r="A162" s="153" t="s">
        <v>398</v>
      </c>
      <c r="B162" s="362" t="s">
        <v>56</v>
      </c>
      <c r="C162" s="156" t="s">
        <v>278</v>
      </c>
      <c r="D162" s="436" t="s">
        <v>138</v>
      </c>
      <c r="E162" s="370">
        <v>3556</v>
      </c>
      <c r="F162" s="371">
        <v>110298.62</v>
      </c>
      <c r="G162" s="342"/>
      <c r="H162" s="309">
        <v>110298.61999999998</v>
      </c>
    </row>
    <row r="163" spans="1:8" ht="72.75" thickBot="1" x14ac:dyDescent="0.3">
      <c r="A163" s="157" t="s">
        <v>399</v>
      </c>
      <c r="B163" s="362" t="s">
        <v>56</v>
      </c>
      <c r="C163" s="151" t="s">
        <v>278</v>
      </c>
      <c r="D163" s="293" t="s">
        <v>138</v>
      </c>
      <c r="E163" s="375"/>
      <c r="F163" s="373">
        <v>27778.59</v>
      </c>
      <c r="G163" s="364">
        <v>4874</v>
      </c>
      <c r="H163" s="365">
        <v>110298.61999999998</v>
      </c>
    </row>
    <row r="164" spans="1:8" ht="24.75" thickBot="1" x14ac:dyDescent="0.3">
      <c r="A164" s="155" t="s">
        <v>280</v>
      </c>
      <c r="B164" s="362" t="s">
        <v>56</v>
      </c>
      <c r="C164" s="151" t="s">
        <v>278</v>
      </c>
      <c r="D164" s="376" t="s">
        <v>138</v>
      </c>
      <c r="E164" s="312"/>
      <c r="F164" s="311">
        <v>84020.32</v>
      </c>
      <c r="G164" s="289">
        <v>0</v>
      </c>
      <c r="H164" s="290">
        <v>0</v>
      </c>
    </row>
    <row r="165" spans="1:8" ht="15.75" thickBot="1" x14ac:dyDescent="0.3">
      <c r="A165" s="47" t="s">
        <v>281</v>
      </c>
      <c r="B165" s="60"/>
      <c r="C165" s="71"/>
      <c r="D165" s="76"/>
      <c r="E165" s="312"/>
      <c r="F165" s="311">
        <v>101036</v>
      </c>
      <c r="G165" s="46"/>
      <c r="H165" s="280">
        <v>99579.101497643453</v>
      </c>
    </row>
    <row r="166" spans="1:8" ht="24.75" x14ac:dyDescent="0.25">
      <c r="A166" s="148" t="s">
        <v>282</v>
      </c>
      <c r="B166" s="65" t="s">
        <v>46</v>
      </c>
      <c r="C166" s="107" t="s">
        <v>283</v>
      </c>
      <c r="D166" s="255">
        <v>220</v>
      </c>
      <c r="E166" s="250">
        <v>290.88</v>
      </c>
      <c r="F166" s="259">
        <v>63993.599999999999</v>
      </c>
      <c r="G166" s="246">
        <v>292.65510437110646</v>
      </c>
      <c r="H166" s="247">
        <v>64384.122961643443</v>
      </c>
    </row>
    <row r="167" spans="1:8" ht="56.25" x14ac:dyDescent="0.25">
      <c r="A167" s="59" t="s">
        <v>284</v>
      </c>
      <c r="B167" s="65" t="s">
        <v>56</v>
      </c>
      <c r="C167" s="107" t="s">
        <v>144</v>
      </c>
      <c r="D167" s="377">
        <v>1.7470000000000001E-3</v>
      </c>
      <c r="E167" s="250">
        <v>4874</v>
      </c>
      <c r="F167" s="259">
        <v>194.96</v>
      </c>
      <c r="G167" s="246">
        <v>4874</v>
      </c>
      <c r="H167" s="247">
        <v>102.17853599999997</v>
      </c>
    </row>
    <row r="168" spans="1:8" ht="17.25" thickBot="1" x14ac:dyDescent="0.3">
      <c r="A168" s="442" t="s">
        <v>285</v>
      </c>
      <c r="B168" s="288" t="s">
        <v>56</v>
      </c>
      <c r="C168" s="378" t="s">
        <v>286</v>
      </c>
      <c r="D168" s="285">
        <v>0.6</v>
      </c>
      <c r="E168" s="250">
        <v>4874</v>
      </c>
      <c r="F168" s="259">
        <v>36847.440000000002</v>
      </c>
      <c r="G168" s="289">
        <v>4874</v>
      </c>
      <c r="H168" s="290">
        <v>35092.80000000001</v>
      </c>
    </row>
    <row r="169" spans="1:8" ht="51.75" thickBot="1" x14ac:dyDescent="0.3">
      <c r="A169" s="150" t="s">
        <v>287</v>
      </c>
      <c r="B169" s="362" t="s">
        <v>56</v>
      </c>
      <c r="C169" s="379" t="s">
        <v>288</v>
      </c>
      <c r="D169" s="293">
        <v>0.41</v>
      </c>
      <c r="E169" s="312">
        <v>4874</v>
      </c>
      <c r="F169" s="311">
        <v>29828.880000000001</v>
      </c>
      <c r="G169" s="401">
        <v>4874</v>
      </c>
      <c r="H169" s="237">
        <v>23980.079999999998</v>
      </c>
    </row>
    <row r="170" spans="1:8" ht="15.75" thickBot="1" x14ac:dyDescent="0.3">
      <c r="A170" s="546" t="s">
        <v>298</v>
      </c>
      <c r="B170" s="547"/>
      <c r="C170" s="547"/>
      <c r="D170" s="548"/>
      <c r="E170" s="386">
        <v>4874</v>
      </c>
      <c r="F170" s="387">
        <v>309464.46000000002</v>
      </c>
      <c r="G170" s="280">
        <v>4874</v>
      </c>
      <c r="H170" s="280">
        <v>309464.39999999997</v>
      </c>
    </row>
    <row r="171" spans="1:8" ht="16.5" x14ac:dyDescent="0.25">
      <c r="A171" s="161" t="s">
        <v>300</v>
      </c>
      <c r="B171" s="57" t="s">
        <v>56</v>
      </c>
      <c r="C171" s="110" t="s">
        <v>49</v>
      </c>
      <c r="D171" s="306">
        <v>3.57</v>
      </c>
      <c r="E171" s="250">
        <v>4874</v>
      </c>
      <c r="F171" s="259">
        <v>208802.16</v>
      </c>
      <c r="G171" s="246">
        <v>4874</v>
      </c>
      <c r="H171" s="247">
        <v>208802.15999999995</v>
      </c>
    </row>
    <row r="172" spans="1:8" ht="17.25" thickBot="1" x14ac:dyDescent="0.3">
      <c r="A172" s="391" t="s">
        <v>301</v>
      </c>
      <c r="B172" s="288" t="s">
        <v>56</v>
      </c>
      <c r="C172" s="392" t="s">
        <v>49</v>
      </c>
      <c r="D172" s="393"/>
      <c r="E172" s="316">
        <v>4874</v>
      </c>
      <c r="F172" s="459">
        <v>100662.3</v>
      </c>
      <c r="G172" s="394"/>
      <c r="H172" s="290">
        <v>100662.24000000003</v>
      </c>
    </row>
    <row r="173" spans="1:8" ht="17.25" thickBot="1" x14ac:dyDescent="0.3">
      <c r="A173" s="395" t="s">
        <v>302</v>
      </c>
      <c r="B173" s="396" t="s">
        <v>56</v>
      </c>
      <c r="C173" s="397"/>
      <c r="D173" s="398"/>
      <c r="E173" s="399">
        <v>4874</v>
      </c>
      <c r="F173" s="400">
        <v>61077.45</v>
      </c>
      <c r="G173" s="270">
        <v>4874</v>
      </c>
      <c r="H173" s="237">
        <v>57485.001780000006</v>
      </c>
    </row>
    <row r="174" spans="1:8" ht="15.75" thickBot="1" x14ac:dyDescent="0.3">
      <c r="A174" s="162" t="s">
        <v>303</v>
      </c>
      <c r="B174" s="427"/>
      <c r="C174" s="163"/>
      <c r="D174" s="405"/>
      <c r="E174" s="409"/>
      <c r="F174" s="280"/>
      <c r="G174" s="408"/>
      <c r="H174" s="280">
        <v>535.24</v>
      </c>
    </row>
    <row r="175" spans="1:8" ht="15.75" thickBot="1" x14ac:dyDescent="0.3">
      <c r="A175" s="167" t="s">
        <v>311</v>
      </c>
      <c r="B175" s="71"/>
      <c r="C175" s="168"/>
      <c r="D175" s="413"/>
      <c r="E175" s="414"/>
      <c r="F175" s="237"/>
      <c r="G175" s="414"/>
      <c r="H175" s="237">
        <v>535.24</v>
      </c>
    </row>
    <row r="176" spans="1:8" ht="15.75" thickBot="1" x14ac:dyDescent="0.3">
      <c r="A176" s="169" t="s">
        <v>312</v>
      </c>
      <c r="B176" s="432" t="s">
        <v>51</v>
      </c>
      <c r="C176" s="170"/>
      <c r="D176" s="415">
        <v>535.24</v>
      </c>
      <c r="E176" s="264"/>
      <c r="F176" s="262"/>
      <c r="G176" s="246">
        <v>1</v>
      </c>
      <c r="H176" s="247">
        <v>535.24</v>
      </c>
    </row>
    <row r="177" spans="1:8" ht="15.75" thickBot="1" x14ac:dyDescent="0.3">
      <c r="A177" s="538" t="s">
        <v>313</v>
      </c>
      <c r="B177" s="539"/>
      <c r="C177" s="539"/>
      <c r="D177" s="540"/>
      <c r="E177" s="342"/>
      <c r="F177" s="401"/>
      <c r="G177" s="235"/>
      <c r="H177" s="237">
        <v>286397.84879610001</v>
      </c>
    </row>
    <row r="178" spans="1:8" x14ac:dyDescent="0.25">
      <c r="A178" s="171" t="s">
        <v>314</v>
      </c>
      <c r="B178" s="433" t="s">
        <v>46</v>
      </c>
      <c r="C178" s="172"/>
      <c r="D178" s="416"/>
      <c r="E178" s="417"/>
      <c r="F178" s="23"/>
      <c r="G178" s="24">
        <v>914.60722999999973</v>
      </c>
      <c r="H178" s="419">
        <v>108886.31041839998</v>
      </c>
    </row>
    <row r="179" spans="1:8" x14ac:dyDescent="0.25">
      <c r="A179" s="176" t="s">
        <v>315</v>
      </c>
      <c r="B179" s="434" t="s">
        <v>46</v>
      </c>
      <c r="C179" s="172"/>
      <c r="D179" s="416"/>
      <c r="E179" s="417"/>
      <c r="F179" s="23"/>
      <c r="G179" s="23">
        <v>2087.6529100000002</v>
      </c>
      <c r="H179" s="421">
        <v>34710.478377699998</v>
      </c>
    </row>
    <row r="180" spans="1:8" ht="15.75" thickBot="1" x14ac:dyDescent="0.3">
      <c r="A180" s="176" t="s">
        <v>316</v>
      </c>
      <c r="B180" s="434" t="s">
        <v>317</v>
      </c>
      <c r="C180" s="172"/>
      <c r="D180" s="416"/>
      <c r="E180" s="417"/>
      <c r="F180" s="23"/>
      <c r="G180" s="24">
        <v>34861.387280000003</v>
      </c>
      <c r="H180" s="419">
        <v>142801.06</v>
      </c>
    </row>
    <row r="181" spans="1:8" ht="15.75" thickBot="1" x14ac:dyDescent="0.3">
      <c r="A181" s="498" t="s">
        <v>318</v>
      </c>
      <c r="B181" s="158"/>
      <c r="C181" s="177"/>
      <c r="D181" s="422"/>
      <c r="E181" s="179"/>
      <c r="F181" s="237">
        <v>1288506.9000000001</v>
      </c>
      <c r="G181" s="178"/>
      <c r="H181" s="237">
        <v>1414312.2399437437</v>
      </c>
    </row>
    <row r="182" spans="1:8" x14ac:dyDescent="0.25">
      <c r="A182" s="180"/>
      <c r="B182" s="435"/>
      <c r="C182" s="181"/>
      <c r="D182" s="182"/>
      <c r="E182" s="183"/>
      <c r="F182" s="184"/>
      <c r="G182" s="183"/>
      <c r="H182" s="184"/>
    </row>
    <row r="183" spans="1:8" x14ac:dyDescent="0.25">
      <c r="A183" s="180"/>
      <c r="B183" s="435"/>
      <c r="C183" s="181"/>
      <c r="D183" s="182"/>
      <c r="E183" s="186"/>
      <c r="F183" s="184"/>
      <c r="G183" s="186"/>
      <c r="H183" s="184"/>
    </row>
    <row r="184" spans="1:8" x14ac:dyDescent="0.25">
      <c r="A184" s="180"/>
      <c r="B184" s="435"/>
      <c r="C184" s="181"/>
      <c r="D184" s="182"/>
      <c r="E184" s="186"/>
      <c r="F184" s="184"/>
      <c r="G184" s="186"/>
      <c r="H184" s="184"/>
    </row>
    <row r="185" spans="1:8" ht="15.75" thickBot="1" x14ac:dyDescent="0.3">
      <c r="A185" s="185"/>
      <c r="B185" s="4"/>
      <c r="C185" s="4"/>
      <c r="D185" s="13"/>
      <c r="E185" s="14"/>
      <c r="F185" s="14"/>
      <c r="G185" s="14"/>
      <c r="H185" s="14"/>
    </row>
    <row r="186" spans="1:8" ht="15.75" thickBot="1" x14ac:dyDescent="0.3">
      <c r="A186" s="187"/>
      <c r="B186" s="188"/>
      <c r="C186" s="35"/>
      <c r="D186" s="189"/>
      <c r="E186" s="541" t="s">
        <v>319</v>
      </c>
      <c r="F186" s="542"/>
      <c r="G186" s="190" t="s">
        <v>320</v>
      </c>
      <c r="H186" s="190" t="s">
        <v>321</v>
      </c>
    </row>
    <row r="187" spans="1:8" ht="15.75" thickBot="1" x14ac:dyDescent="0.3">
      <c r="A187" s="191" t="s">
        <v>322</v>
      </c>
      <c r="B187" s="192"/>
      <c r="C187" s="193"/>
      <c r="D187" s="194"/>
      <c r="E187" s="195" t="s">
        <v>323</v>
      </c>
      <c r="F187" s="196" t="s">
        <v>107</v>
      </c>
      <c r="G187" s="197" t="s">
        <v>107</v>
      </c>
      <c r="H187" s="198" t="s">
        <v>107</v>
      </c>
    </row>
    <row r="188" spans="1:8" x14ac:dyDescent="0.25">
      <c r="A188" s="199" t="s">
        <v>324</v>
      </c>
      <c r="B188" s="200"/>
      <c r="C188" s="201"/>
      <c r="D188" s="201" t="s">
        <v>46</v>
      </c>
      <c r="E188" s="173">
        <v>2420.0749999999998</v>
      </c>
      <c r="F188" s="173">
        <v>288347.37</v>
      </c>
      <c r="G188" s="173">
        <v>288347.37</v>
      </c>
      <c r="H188" s="174">
        <v>0</v>
      </c>
    </row>
    <row r="189" spans="1:8" x14ac:dyDescent="0.25">
      <c r="A189" s="203" t="s">
        <v>325</v>
      </c>
      <c r="B189" s="204"/>
      <c r="C189" s="205"/>
      <c r="D189" s="205" t="s">
        <v>326</v>
      </c>
      <c r="E189" s="445">
        <v>424.97279999999995</v>
      </c>
      <c r="F189" s="173">
        <v>343164.89</v>
      </c>
      <c r="G189" s="173">
        <v>343164.89</v>
      </c>
      <c r="H189" s="206">
        <v>0</v>
      </c>
    </row>
    <row r="190" spans="1:8" x14ac:dyDescent="0.25">
      <c r="A190" s="207" t="s">
        <v>327</v>
      </c>
      <c r="B190" s="208"/>
      <c r="C190" s="205"/>
      <c r="D190" s="205" t="s">
        <v>46</v>
      </c>
      <c r="E190" s="173">
        <v>5448.5149799999999</v>
      </c>
      <c r="F190" s="209">
        <v>86046.68</v>
      </c>
      <c r="G190" s="173">
        <v>86046.68</v>
      </c>
      <c r="H190" s="173">
        <v>0</v>
      </c>
    </row>
    <row r="191" spans="1:8" x14ac:dyDescent="0.25">
      <c r="A191" s="207" t="s">
        <v>328</v>
      </c>
      <c r="B191" s="208"/>
      <c r="C191" s="205"/>
      <c r="D191" s="205" t="s">
        <v>46</v>
      </c>
      <c r="E191" s="173">
        <v>7618.8480400000008</v>
      </c>
      <c r="F191" s="173">
        <v>167579.91</v>
      </c>
      <c r="G191" s="173">
        <v>167579.91</v>
      </c>
      <c r="H191" s="173">
        <v>0</v>
      </c>
    </row>
    <row r="192" spans="1:8" x14ac:dyDescent="0.25">
      <c r="A192" s="207" t="s">
        <v>329</v>
      </c>
      <c r="B192" s="208"/>
      <c r="C192" s="205"/>
      <c r="D192" s="205" t="s">
        <v>330</v>
      </c>
      <c r="E192" s="174">
        <v>64529.612719999997</v>
      </c>
      <c r="F192" s="174">
        <v>261395.06</v>
      </c>
      <c r="G192" s="173">
        <v>234515.84</v>
      </c>
      <c r="H192" s="173">
        <v>26879.22</v>
      </c>
    </row>
    <row r="195" spans="1:8" x14ac:dyDescent="0.25">
      <c r="A195" s="537" t="s">
        <v>401</v>
      </c>
      <c r="B195" s="537"/>
      <c r="C195" s="537"/>
      <c r="D195" s="537"/>
      <c r="E195" s="537"/>
      <c r="F195" s="537"/>
      <c r="G195" s="537"/>
      <c r="H195" s="537"/>
    </row>
    <row r="197" spans="1:8" x14ac:dyDescent="0.25">
      <c r="A197" s="31" t="s">
        <v>402</v>
      </c>
    </row>
    <row r="199" spans="1:8" x14ac:dyDescent="0.25">
      <c r="A199" s="31" t="s">
        <v>403</v>
      </c>
    </row>
  </sheetData>
  <mergeCells count="10">
    <mergeCell ref="A170:D170"/>
    <mergeCell ref="A177:D177"/>
    <mergeCell ref="E186:F186"/>
    <mergeCell ref="A195:H195"/>
    <mergeCell ref="E34:H34"/>
    <mergeCell ref="E35:H35"/>
    <mergeCell ref="A38:D38"/>
    <mergeCell ref="A87:D87"/>
    <mergeCell ref="A158:D158"/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4"/>
  <sheetViews>
    <sheetView topLeftCell="A154" workbookViewId="0">
      <selection activeCell="K175" sqref="K175"/>
    </sheetView>
  </sheetViews>
  <sheetFormatPr defaultRowHeight="12.75" x14ac:dyDescent="0.2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6" width="12.140625" style="1" customWidth="1"/>
    <col min="7" max="7" width="13" style="1" customWidth="1"/>
    <col min="8" max="8" width="14" style="1" customWidth="1"/>
    <col min="9" max="16384" width="9.140625" style="1"/>
  </cols>
  <sheetData>
    <row r="1" spans="1:8" ht="36.75" customHeight="1" thickBot="1" x14ac:dyDescent="0.25">
      <c r="A1" s="535" t="s">
        <v>331</v>
      </c>
      <c r="B1" s="535"/>
      <c r="C1" s="535"/>
      <c r="D1" s="535"/>
      <c r="E1" s="210"/>
      <c r="F1" s="210"/>
      <c r="G1" s="210"/>
      <c r="H1" s="210"/>
    </row>
    <row r="2" spans="1:8" s="213" customFormat="1" ht="16.5" thickBot="1" x14ac:dyDescent="0.3">
      <c r="A2" s="2"/>
      <c r="B2" s="3" t="s">
        <v>0</v>
      </c>
      <c r="C2" s="4"/>
      <c r="D2" s="5"/>
      <c r="E2" s="465"/>
      <c r="F2" s="211"/>
      <c r="G2" s="552" t="s">
        <v>336</v>
      </c>
      <c r="H2" s="553"/>
    </row>
    <row r="3" spans="1:8" s="14" customFormat="1" ht="15.75" thickBot="1" x14ac:dyDescent="0.25">
      <c r="A3" s="7"/>
      <c r="B3" s="4"/>
      <c r="C3" s="4"/>
      <c r="D3" s="5"/>
      <c r="E3" s="216"/>
      <c r="F3" s="218"/>
      <c r="G3" s="219">
        <v>14</v>
      </c>
      <c r="H3" s="215"/>
    </row>
    <row r="4" spans="1:8" s="14" customFormat="1" ht="25.5" x14ac:dyDescent="0.2">
      <c r="A4" s="10" t="s">
        <v>1</v>
      </c>
      <c r="B4" s="11"/>
      <c r="C4" s="11"/>
      <c r="D4" s="11"/>
      <c r="E4" s="11"/>
      <c r="F4" s="11"/>
      <c r="G4" s="11"/>
      <c r="H4" s="11"/>
    </row>
    <row r="5" spans="1:8" s="14" customFormat="1" x14ac:dyDescent="0.2">
      <c r="A5" s="10"/>
      <c r="B5" s="4"/>
      <c r="C5" s="4"/>
      <c r="D5" s="4"/>
      <c r="E5" s="11"/>
      <c r="G5" s="221"/>
    </row>
    <row r="6" spans="1:8" s="14" customFormat="1" ht="25.5" x14ac:dyDescent="0.2">
      <c r="A6" s="15" t="s">
        <v>2</v>
      </c>
      <c r="B6" s="11"/>
      <c r="C6" s="4"/>
      <c r="D6" s="13"/>
      <c r="E6" s="11"/>
      <c r="G6" s="221"/>
      <c r="H6" s="16">
        <v>153872.62328343082</v>
      </c>
    </row>
    <row r="7" spans="1:8" s="14" customFormat="1" ht="25.5" x14ac:dyDescent="0.2">
      <c r="A7" s="17" t="s">
        <v>3</v>
      </c>
      <c r="B7" s="4"/>
      <c r="C7" s="4"/>
      <c r="D7" s="13"/>
      <c r="E7" s="11"/>
      <c r="G7" s="221"/>
      <c r="H7" s="16">
        <v>1124805.5999999999</v>
      </c>
    </row>
    <row r="8" spans="1:8" s="14" customFormat="1" x14ac:dyDescent="0.2">
      <c r="A8" s="18" t="s">
        <v>4</v>
      </c>
      <c r="B8" s="19"/>
      <c r="C8" s="19"/>
      <c r="D8" s="20"/>
      <c r="E8" s="11"/>
      <c r="G8" s="221"/>
      <c r="H8" s="21">
        <v>1032937.44</v>
      </c>
    </row>
    <row r="9" spans="1:8" s="14" customFormat="1" x14ac:dyDescent="0.2">
      <c r="A9" s="18" t="s">
        <v>5</v>
      </c>
      <c r="B9" s="19"/>
      <c r="C9" s="19"/>
      <c r="D9" s="20"/>
      <c r="E9" s="11"/>
      <c r="G9" s="221"/>
      <c r="H9" s="21">
        <v>1032937.44</v>
      </c>
    </row>
    <row r="10" spans="1:8" s="14" customFormat="1" x14ac:dyDescent="0.2">
      <c r="A10" s="18" t="s">
        <v>7</v>
      </c>
      <c r="B10" s="4"/>
      <c r="C10" s="4"/>
      <c r="D10" s="13"/>
      <c r="E10" s="11"/>
      <c r="G10" s="221"/>
      <c r="H10" s="21">
        <v>225402.65999999995</v>
      </c>
    </row>
    <row r="11" spans="1:8" s="14" customFormat="1" x14ac:dyDescent="0.2">
      <c r="A11" s="18" t="s">
        <v>370</v>
      </c>
      <c r="B11" s="4"/>
      <c r="C11" s="4"/>
      <c r="D11" s="13"/>
      <c r="E11" s="11"/>
      <c r="G11" s="221"/>
      <c r="H11" s="21">
        <v>91868.160000000003</v>
      </c>
    </row>
    <row r="12" spans="1:8" s="14" customFormat="1" x14ac:dyDescent="0.2">
      <c r="A12" s="18" t="s">
        <v>8</v>
      </c>
      <c r="B12" s="4"/>
      <c r="C12" s="4"/>
      <c r="D12" s="13"/>
      <c r="E12" s="11"/>
      <c r="G12" s="221"/>
      <c r="H12" s="23">
        <v>7892.52</v>
      </c>
    </row>
    <row r="13" spans="1:8" s="14" customFormat="1" x14ac:dyDescent="0.2">
      <c r="A13" s="18" t="s">
        <v>9</v>
      </c>
      <c r="B13" s="4"/>
      <c r="C13" s="4"/>
      <c r="D13" s="13"/>
      <c r="E13" s="11"/>
      <c r="G13" s="221"/>
      <c r="H13" s="22">
        <v>3159.12</v>
      </c>
    </row>
    <row r="14" spans="1:8" s="14" customFormat="1" x14ac:dyDescent="0.2">
      <c r="A14" s="18" t="s">
        <v>10</v>
      </c>
      <c r="B14" s="4"/>
      <c r="C14" s="4"/>
      <c r="D14" s="13"/>
      <c r="E14" s="11"/>
      <c r="G14" s="221"/>
      <c r="H14" s="24">
        <v>80816.52</v>
      </c>
    </row>
    <row r="15" spans="1:8" s="222" customFormat="1" ht="25.5" x14ac:dyDescent="0.2">
      <c r="A15" s="17" t="s">
        <v>11</v>
      </c>
      <c r="B15" s="11"/>
      <c r="C15" s="11"/>
      <c r="D15" s="25"/>
      <c r="E15" s="11"/>
      <c r="F15" s="14"/>
      <c r="G15" s="221"/>
      <c r="H15" s="21">
        <v>1330296.9718843375</v>
      </c>
    </row>
    <row r="16" spans="1:8" s="222" customFormat="1" x14ac:dyDescent="0.2">
      <c r="A16" s="18" t="s">
        <v>12</v>
      </c>
      <c r="B16" s="4"/>
      <c r="C16" s="4"/>
      <c r="D16" s="13"/>
      <c r="E16" s="11"/>
      <c r="F16" s="14"/>
      <c r="G16" s="221"/>
      <c r="H16" s="21">
        <v>-51618.748600906925</v>
      </c>
    </row>
    <row r="17" spans="1:8" s="222" customFormat="1" x14ac:dyDescent="0.2">
      <c r="A17" s="26"/>
      <c r="B17" s="4"/>
      <c r="C17" s="4"/>
      <c r="D17" s="13"/>
      <c r="E17" s="13"/>
      <c r="F17" s="13"/>
      <c r="G17" s="13"/>
      <c r="H17" s="13"/>
    </row>
    <row r="18" spans="1:8" s="222" customFormat="1" ht="25.5" x14ac:dyDescent="0.2">
      <c r="A18" s="27" t="s">
        <v>13</v>
      </c>
      <c r="B18" s="11"/>
      <c r="C18" s="11"/>
      <c r="D18" s="12"/>
      <c r="E18" s="12"/>
      <c r="F18" s="12"/>
      <c r="G18" s="12"/>
      <c r="H18" s="12"/>
    </row>
    <row r="19" spans="1:8" s="222" customFormat="1" x14ac:dyDescent="0.2">
      <c r="A19" s="15" t="s">
        <v>14</v>
      </c>
      <c r="B19" s="11"/>
      <c r="C19" s="4"/>
      <c r="D19" s="13"/>
      <c r="E19" s="11"/>
      <c r="F19" s="14"/>
      <c r="G19" s="221"/>
      <c r="H19" s="16">
        <v>-10718.336716569029</v>
      </c>
    </row>
    <row r="20" spans="1:8" s="222" customFormat="1" ht="25.5" x14ac:dyDescent="0.2">
      <c r="A20" s="28" t="s">
        <v>15</v>
      </c>
      <c r="B20" s="4"/>
      <c r="C20" s="4"/>
      <c r="D20" s="13"/>
      <c r="E20" s="11"/>
      <c r="F20" s="14"/>
      <c r="G20" s="221"/>
      <c r="H20" s="16">
        <v>1112735.76</v>
      </c>
    </row>
    <row r="21" spans="1:8" s="222" customFormat="1" x14ac:dyDescent="0.2">
      <c r="A21" s="18" t="s">
        <v>4</v>
      </c>
      <c r="B21" s="4"/>
      <c r="C21" s="4"/>
      <c r="D21" s="13"/>
      <c r="E21" s="11"/>
      <c r="F21" s="14"/>
      <c r="G21" s="221"/>
      <c r="H21" s="21">
        <v>1032949.84</v>
      </c>
    </row>
    <row r="22" spans="1:8" s="222" customFormat="1" x14ac:dyDescent="0.2">
      <c r="A22" s="18" t="s">
        <v>5</v>
      </c>
      <c r="B22" s="4"/>
      <c r="C22" s="4"/>
      <c r="D22" s="13"/>
      <c r="E22" s="11"/>
      <c r="F22" s="14"/>
      <c r="G22" s="221"/>
      <c r="H22" s="21">
        <v>1032949.84</v>
      </c>
    </row>
    <row r="23" spans="1:8" s="222" customFormat="1" x14ac:dyDescent="0.2">
      <c r="A23" s="18" t="s">
        <v>371</v>
      </c>
      <c r="B23" s="4"/>
      <c r="C23" s="4"/>
      <c r="D23" s="13"/>
      <c r="E23" s="11"/>
      <c r="F23" s="14"/>
      <c r="G23" s="221"/>
      <c r="H23" s="21">
        <v>79785.920000000013</v>
      </c>
    </row>
    <row r="24" spans="1:8" s="14" customFormat="1" x14ac:dyDescent="0.2">
      <c r="A24" s="18" t="s">
        <v>8</v>
      </c>
      <c r="B24" s="4"/>
      <c r="C24" s="4"/>
      <c r="D24" s="13"/>
      <c r="E24" s="11"/>
      <c r="G24" s="221"/>
      <c r="H24" s="23">
        <v>6869.77</v>
      </c>
    </row>
    <row r="25" spans="1:8" s="14" customFormat="1" x14ac:dyDescent="0.2">
      <c r="A25" s="18" t="s">
        <v>9</v>
      </c>
      <c r="B25" s="4"/>
      <c r="C25" s="4"/>
      <c r="D25" s="13"/>
      <c r="E25" s="11"/>
      <c r="G25" s="221"/>
      <c r="H25" s="23">
        <v>2758.55</v>
      </c>
    </row>
    <row r="26" spans="1:8" s="14" customFormat="1" x14ac:dyDescent="0.2">
      <c r="A26" s="18" t="s">
        <v>10</v>
      </c>
      <c r="B26" s="4"/>
      <c r="C26" s="4"/>
      <c r="D26" s="13"/>
      <c r="E26" s="11"/>
      <c r="G26" s="221"/>
      <c r="H26" s="23">
        <v>70157.600000000006</v>
      </c>
    </row>
    <row r="27" spans="1:8" s="14" customFormat="1" x14ac:dyDescent="0.2">
      <c r="A27" s="18" t="s">
        <v>16</v>
      </c>
      <c r="B27" s="4"/>
      <c r="C27" s="4"/>
      <c r="D27" s="13"/>
      <c r="E27" s="11"/>
      <c r="G27" s="221"/>
      <c r="H27" s="16">
        <v>1102017.423283431</v>
      </c>
    </row>
    <row r="28" spans="1:8" s="14" customFormat="1" ht="25.5" x14ac:dyDescent="0.2">
      <c r="A28" s="17" t="s">
        <v>17</v>
      </c>
      <c r="B28" s="11"/>
      <c r="C28" s="11"/>
      <c r="D28" s="25"/>
      <c r="E28" s="11"/>
      <c r="G28" s="221"/>
      <c r="H28" s="21">
        <v>1330296.9718843375</v>
      </c>
    </row>
    <row r="29" spans="1:8" s="14" customFormat="1" x14ac:dyDescent="0.2">
      <c r="A29" s="29" t="s">
        <v>18</v>
      </c>
      <c r="B29" s="4"/>
      <c r="C29" s="4"/>
      <c r="D29" s="13"/>
      <c r="E29" s="11"/>
      <c r="G29" s="221"/>
      <c r="H29" s="21">
        <v>-228279.54860090651</v>
      </c>
    </row>
    <row r="30" spans="1:8" s="14" customFormat="1" x14ac:dyDescent="0.2">
      <c r="A30" s="30"/>
      <c r="B30" s="4"/>
      <c r="C30" s="4"/>
      <c r="D30" s="13"/>
      <c r="E30" s="4"/>
      <c r="F30" s="4"/>
      <c r="G30" s="4"/>
      <c r="H30" s="4"/>
    </row>
    <row r="31" spans="1:8" s="14" customFormat="1" ht="13.5" thickBot="1" x14ac:dyDescent="0.25">
      <c r="A31" s="31"/>
      <c r="B31" s="3"/>
      <c r="C31" s="3"/>
      <c r="D31" s="32"/>
      <c r="E31" s="3"/>
      <c r="F31" s="3"/>
      <c r="G31" s="3"/>
      <c r="H31" s="3"/>
    </row>
    <row r="32" spans="1:8" s="14" customFormat="1" ht="15" thickBot="1" x14ac:dyDescent="0.25">
      <c r="A32" s="33" t="s">
        <v>19</v>
      </c>
      <c r="B32" s="34"/>
      <c r="C32" s="35"/>
      <c r="D32" s="36" t="s">
        <v>20</v>
      </c>
      <c r="E32" s="532">
        <v>14</v>
      </c>
      <c r="F32" s="533"/>
      <c r="G32" s="533"/>
      <c r="H32" s="534"/>
    </row>
    <row r="33" spans="1:8" s="14" customFormat="1" ht="13.5" thickBot="1" x14ac:dyDescent="0.25">
      <c r="A33" s="224"/>
      <c r="B33" s="39" t="s">
        <v>21</v>
      </c>
      <c r="C33" s="4" t="s">
        <v>22</v>
      </c>
      <c r="D33" s="40" t="s">
        <v>23</v>
      </c>
      <c r="E33" s="529" t="s">
        <v>336</v>
      </c>
      <c r="F33" s="530"/>
      <c r="G33" s="530"/>
      <c r="H33" s="531"/>
    </row>
    <row r="34" spans="1:8" s="14" customFormat="1" ht="13.5" thickBot="1" x14ac:dyDescent="0.25">
      <c r="A34" s="41" t="s">
        <v>24</v>
      </c>
      <c r="B34" s="39" t="s">
        <v>25</v>
      </c>
      <c r="C34" s="19"/>
      <c r="D34" s="42" t="s">
        <v>26</v>
      </c>
      <c r="E34" s="463" t="s">
        <v>27</v>
      </c>
      <c r="F34" s="464"/>
      <c r="G34" s="43" t="s">
        <v>28</v>
      </c>
      <c r="H34" s="44"/>
    </row>
    <row r="35" spans="1:8" s="232" customFormat="1" ht="17.25" thickBot="1" x14ac:dyDescent="0.3">
      <c r="A35" s="228"/>
      <c r="B35" s="428"/>
      <c r="C35" s="229"/>
      <c r="D35" s="230"/>
      <c r="E35" s="105" t="s">
        <v>29</v>
      </c>
      <c r="F35" s="231" t="s">
        <v>30</v>
      </c>
      <c r="G35" s="105" t="s">
        <v>29</v>
      </c>
      <c r="H35" s="231" t="s">
        <v>31</v>
      </c>
    </row>
    <row r="36" spans="1:8" s="14" customFormat="1" ht="60.75" customHeight="1" thickBot="1" x14ac:dyDescent="0.25">
      <c r="A36" s="543" t="s">
        <v>32</v>
      </c>
      <c r="B36" s="544"/>
      <c r="C36" s="544"/>
      <c r="D36" s="544"/>
      <c r="E36" s="233"/>
      <c r="F36" s="234">
        <v>33719.589999999997</v>
      </c>
      <c r="G36" s="235"/>
      <c r="H36" s="46">
        <v>21513.634179999997</v>
      </c>
    </row>
    <row r="37" spans="1:8" s="14" customFormat="1" ht="26.25" thickBot="1" x14ac:dyDescent="0.25">
      <c r="A37" s="47" t="s">
        <v>33</v>
      </c>
      <c r="B37" s="48"/>
      <c r="C37" s="49"/>
      <c r="D37" s="76"/>
      <c r="E37" s="238">
        <v>5261.5</v>
      </c>
      <c r="F37" s="239">
        <v>3872.83</v>
      </c>
      <c r="G37" s="235"/>
      <c r="H37" s="46">
        <v>36.830500000000001</v>
      </c>
    </row>
    <row r="38" spans="1:8" s="14" customFormat="1" ht="90" x14ac:dyDescent="0.2">
      <c r="A38" s="241" t="s">
        <v>34</v>
      </c>
      <c r="B38" s="242" t="s">
        <v>35</v>
      </c>
      <c r="C38" s="51" t="s">
        <v>36</v>
      </c>
      <c r="D38" s="243">
        <v>6.7000000000000002E-3</v>
      </c>
      <c r="E38" s="244">
        <v>5261.5</v>
      </c>
      <c r="F38" s="245">
        <v>36.83</v>
      </c>
      <c r="G38" s="246">
        <v>5261.5</v>
      </c>
      <c r="H38" s="247">
        <v>36.830500000000001</v>
      </c>
    </row>
    <row r="39" spans="1:8" s="14" customFormat="1" x14ac:dyDescent="0.2">
      <c r="A39" s="248" t="s">
        <v>37</v>
      </c>
      <c r="B39" s="52" t="s">
        <v>38</v>
      </c>
      <c r="C39" s="53" t="s">
        <v>39</v>
      </c>
      <c r="D39" s="249"/>
      <c r="E39" s="250"/>
      <c r="F39" s="245">
        <v>3836</v>
      </c>
      <c r="G39" s="128"/>
      <c r="H39" s="247">
        <v>0</v>
      </c>
    </row>
    <row r="40" spans="1:8" s="14" customFormat="1" ht="13.5" thickBot="1" x14ac:dyDescent="0.25">
      <c r="A40" s="251" t="s">
        <v>43</v>
      </c>
      <c r="B40" s="52" t="s">
        <v>38</v>
      </c>
      <c r="C40" s="53"/>
      <c r="D40" s="249">
        <v>1096</v>
      </c>
      <c r="E40" s="250">
        <v>3.5</v>
      </c>
      <c r="F40" s="245">
        <v>3836</v>
      </c>
      <c r="G40" s="246">
        <v>0</v>
      </c>
      <c r="H40" s="247">
        <v>0</v>
      </c>
    </row>
    <row r="41" spans="1:8" s="62" customFormat="1" ht="13.5" thickBot="1" x14ac:dyDescent="0.25">
      <c r="A41" s="47" t="s">
        <v>47</v>
      </c>
      <c r="B41" s="60"/>
      <c r="C41" s="61"/>
      <c r="D41" s="76"/>
      <c r="E41" s="258">
        <v>1097.7</v>
      </c>
      <c r="F41" s="239">
        <v>2888.75</v>
      </c>
      <c r="G41" s="235"/>
      <c r="H41" s="46">
        <v>2186.6184000000003</v>
      </c>
    </row>
    <row r="42" spans="1:8" s="14" customFormat="1" ht="78.75" x14ac:dyDescent="0.2">
      <c r="A42" s="50" t="s">
        <v>48</v>
      </c>
      <c r="B42" s="63" t="s">
        <v>38</v>
      </c>
      <c r="C42" s="64" t="s">
        <v>49</v>
      </c>
      <c r="D42" s="243">
        <v>0.16800000000000001</v>
      </c>
      <c r="E42" s="256">
        <v>1097.7</v>
      </c>
      <c r="F42" s="259">
        <v>2189.91</v>
      </c>
      <c r="G42" s="246">
        <v>1097.7</v>
      </c>
      <c r="H42" s="247">
        <v>2186.6184000000003</v>
      </c>
    </row>
    <row r="43" spans="1:8" s="14" customFormat="1" x14ac:dyDescent="0.2">
      <c r="A43" s="248" t="s">
        <v>50</v>
      </c>
      <c r="B43" s="65"/>
      <c r="C43" s="66" t="s">
        <v>39</v>
      </c>
      <c r="D43" s="255"/>
      <c r="E43" s="250"/>
      <c r="F43" s="259">
        <v>698.84</v>
      </c>
      <c r="G43" s="128"/>
      <c r="H43" s="260">
        <v>0</v>
      </c>
    </row>
    <row r="44" spans="1:8" s="14" customFormat="1" ht="13.5" thickBot="1" x14ac:dyDescent="0.25">
      <c r="A44" s="72" t="s">
        <v>372</v>
      </c>
      <c r="B44" s="65" t="s">
        <v>51</v>
      </c>
      <c r="C44" s="66"/>
      <c r="D44" s="255">
        <v>349.42</v>
      </c>
      <c r="E44" s="265">
        <v>2</v>
      </c>
      <c r="F44" s="259">
        <v>698.84</v>
      </c>
      <c r="G44" s="246">
        <v>0</v>
      </c>
      <c r="H44" s="247">
        <v>0</v>
      </c>
    </row>
    <row r="45" spans="1:8" s="62" customFormat="1" ht="26.25" thickBot="1" x14ac:dyDescent="0.25">
      <c r="A45" s="47" t="s">
        <v>54</v>
      </c>
      <c r="B45" s="60"/>
      <c r="C45" s="71"/>
      <c r="D45" s="76"/>
      <c r="E45" s="271">
        <v>5261.5</v>
      </c>
      <c r="F45" s="239">
        <v>36.83</v>
      </c>
      <c r="G45" s="270"/>
      <c r="H45" s="129">
        <v>36.830500000000001</v>
      </c>
    </row>
    <row r="46" spans="1:8" s="14" customFormat="1" ht="102" thickBot="1" x14ac:dyDescent="0.25">
      <c r="A46" s="50" t="s">
        <v>55</v>
      </c>
      <c r="B46" s="63" t="s">
        <v>56</v>
      </c>
      <c r="C46" s="64" t="s">
        <v>36</v>
      </c>
      <c r="D46" s="243">
        <v>6.7000000000000002E-3</v>
      </c>
      <c r="E46" s="250">
        <v>5261.5</v>
      </c>
      <c r="F46" s="259">
        <v>36.83</v>
      </c>
      <c r="G46" s="246">
        <v>5261.5</v>
      </c>
      <c r="H46" s="247">
        <v>36.830500000000001</v>
      </c>
    </row>
    <row r="47" spans="1:8" s="62" customFormat="1" ht="39" thickBot="1" x14ac:dyDescent="0.25">
      <c r="A47" s="47" t="s">
        <v>60</v>
      </c>
      <c r="B47" s="60"/>
      <c r="C47" s="71"/>
      <c r="D47" s="76"/>
      <c r="E47" s="276">
        <v>5261.5</v>
      </c>
      <c r="F47" s="239">
        <v>650.32000000000005</v>
      </c>
      <c r="G47" s="277"/>
      <c r="H47" s="278">
        <v>0</v>
      </c>
    </row>
    <row r="48" spans="1:8" s="14" customFormat="1" ht="113.25" thickBot="1" x14ac:dyDescent="0.25">
      <c r="A48" s="50" t="s">
        <v>61</v>
      </c>
      <c r="B48" s="63" t="s">
        <v>56</v>
      </c>
      <c r="C48" s="64" t="s">
        <v>36</v>
      </c>
      <c r="D48" s="243">
        <v>0.12</v>
      </c>
      <c r="E48" s="250">
        <v>5261.5</v>
      </c>
      <c r="F48" s="259">
        <v>650.32000000000005</v>
      </c>
      <c r="G48" s="246">
        <v>0</v>
      </c>
      <c r="H48" s="247">
        <v>0</v>
      </c>
    </row>
    <row r="49" spans="1:8" s="62" customFormat="1" ht="26.25" thickBot="1" x14ac:dyDescent="0.25">
      <c r="A49" s="47" t="s">
        <v>62</v>
      </c>
      <c r="B49" s="60"/>
      <c r="C49" s="71"/>
      <c r="D49" s="76"/>
      <c r="E49" s="276">
        <v>1418.4</v>
      </c>
      <c r="F49" s="239">
        <v>14458.28</v>
      </c>
      <c r="G49" s="235"/>
      <c r="H49" s="280">
        <v>12535.357599999999</v>
      </c>
    </row>
    <row r="50" spans="1:8" s="14" customFormat="1" ht="33.75" x14ac:dyDescent="0.2">
      <c r="A50" s="68" t="s">
        <v>63</v>
      </c>
      <c r="B50" s="63" t="s">
        <v>38</v>
      </c>
      <c r="C50" s="64" t="s">
        <v>64</v>
      </c>
      <c r="D50" s="243">
        <v>0.54</v>
      </c>
      <c r="E50" s="250">
        <v>1418.4</v>
      </c>
      <c r="F50" s="259">
        <v>1631.16</v>
      </c>
      <c r="G50" s="246">
        <v>1418.4</v>
      </c>
      <c r="H50" s="247">
        <v>808.48799999999994</v>
      </c>
    </row>
    <row r="51" spans="1:8" s="14" customFormat="1" ht="24.75" customHeight="1" x14ac:dyDescent="0.2">
      <c r="A51" s="59" t="s">
        <v>65</v>
      </c>
      <c r="B51" s="65" t="s">
        <v>38</v>
      </c>
      <c r="C51" s="66" t="s">
        <v>66</v>
      </c>
      <c r="D51" s="255">
        <v>6.6000000000000003E-2</v>
      </c>
      <c r="E51" s="122">
        <v>1418.4</v>
      </c>
      <c r="F51" s="259">
        <v>399.99</v>
      </c>
      <c r="G51" s="246">
        <v>1418.4</v>
      </c>
      <c r="H51" s="247">
        <v>97.86960000000002</v>
      </c>
    </row>
    <row r="52" spans="1:8" s="14" customFormat="1" ht="19.5" customHeight="1" x14ac:dyDescent="0.2">
      <c r="A52" s="272" t="s">
        <v>50</v>
      </c>
      <c r="B52" s="65"/>
      <c r="C52" s="66" t="s">
        <v>57</v>
      </c>
      <c r="D52" s="255"/>
      <c r="E52" s="250"/>
      <c r="F52" s="259">
        <v>12427.14</v>
      </c>
      <c r="G52" s="128"/>
      <c r="H52" s="260">
        <v>11629</v>
      </c>
    </row>
    <row r="53" spans="1:8" s="14" customFormat="1" x14ac:dyDescent="0.2">
      <c r="A53" s="75" t="s">
        <v>67</v>
      </c>
      <c r="B53" s="77" t="s">
        <v>38</v>
      </c>
      <c r="C53" s="78"/>
      <c r="D53" s="255" t="s">
        <v>42</v>
      </c>
      <c r="E53" s="250"/>
      <c r="F53" s="259">
        <v>0</v>
      </c>
      <c r="G53" s="246">
        <v>9</v>
      </c>
      <c r="H53" s="247">
        <v>11629</v>
      </c>
    </row>
    <row r="54" spans="1:8" s="14" customFormat="1" ht="13.5" thickBot="1" x14ac:dyDescent="0.25">
      <c r="A54" s="283" t="s">
        <v>69</v>
      </c>
      <c r="B54" s="65"/>
      <c r="C54" s="78"/>
      <c r="D54" s="282"/>
      <c r="E54" s="250"/>
      <c r="F54" s="259">
        <v>12427.14</v>
      </c>
      <c r="G54" s="128"/>
      <c r="H54" s="260">
        <v>0</v>
      </c>
    </row>
    <row r="55" spans="1:8" s="62" customFormat="1" ht="26.25" thickBot="1" x14ac:dyDescent="0.25">
      <c r="A55" s="47" t="s">
        <v>72</v>
      </c>
      <c r="B55" s="83"/>
      <c r="C55" s="83"/>
      <c r="D55" s="286"/>
      <c r="E55" s="238">
        <v>540</v>
      </c>
      <c r="F55" s="239">
        <v>205.2</v>
      </c>
      <c r="G55" s="235"/>
      <c r="H55" s="287">
        <v>205.2</v>
      </c>
    </row>
    <row r="56" spans="1:8" s="14" customFormat="1" ht="68.25" thickBot="1" x14ac:dyDescent="0.25">
      <c r="A56" s="50" t="s">
        <v>73</v>
      </c>
      <c r="B56" s="84" t="s">
        <v>38</v>
      </c>
      <c r="C56" s="63" t="s">
        <v>36</v>
      </c>
      <c r="D56" s="243">
        <v>0.53</v>
      </c>
      <c r="E56" s="267">
        <v>540</v>
      </c>
      <c r="F56" s="259">
        <v>205.2</v>
      </c>
      <c r="G56" s="246">
        <v>540</v>
      </c>
      <c r="H56" s="247">
        <v>205.2</v>
      </c>
    </row>
    <row r="57" spans="1:8" s="62" customFormat="1" ht="26.25" thickBot="1" x14ac:dyDescent="0.25">
      <c r="A57" s="47" t="s">
        <v>77</v>
      </c>
      <c r="B57" s="60"/>
      <c r="C57" s="71"/>
      <c r="D57" s="76"/>
      <c r="E57" s="271">
        <v>5261.5</v>
      </c>
      <c r="F57" s="239">
        <v>8832.01</v>
      </c>
      <c r="G57" s="278"/>
      <c r="H57" s="287">
        <v>679.96050000000002</v>
      </c>
    </row>
    <row r="58" spans="1:8" s="14" customFormat="1" ht="90" x14ac:dyDescent="0.2">
      <c r="A58" s="50" t="s">
        <v>78</v>
      </c>
      <c r="B58" s="63" t="s">
        <v>56</v>
      </c>
      <c r="C58" s="64" t="s">
        <v>64</v>
      </c>
      <c r="D58" s="243">
        <v>2.1999999999999999E-2</v>
      </c>
      <c r="E58" s="250">
        <v>5261.5</v>
      </c>
      <c r="F58" s="259">
        <v>121.01</v>
      </c>
      <c r="G58" s="246">
        <v>5261.5</v>
      </c>
      <c r="H58" s="247">
        <v>121.0145</v>
      </c>
    </row>
    <row r="59" spans="1:8" s="14" customFormat="1" ht="18.75" customHeight="1" x14ac:dyDescent="0.2">
      <c r="A59" s="272" t="s">
        <v>50</v>
      </c>
      <c r="B59" s="65"/>
      <c r="C59" s="66" t="s">
        <v>57</v>
      </c>
      <c r="D59" s="255"/>
      <c r="E59" s="250"/>
      <c r="F59" s="259">
        <v>8711</v>
      </c>
      <c r="G59" s="128"/>
      <c r="H59" s="260">
        <v>558.94600000000003</v>
      </c>
    </row>
    <row r="60" spans="1:8" s="14" customFormat="1" x14ac:dyDescent="0.2">
      <c r="A60" s="58" t="s">
        <v>84</v>
      </c>
      <c r="B60" s="65" t="s">
        <v>38</v>
      </c>
      <c r="C60" s="67"/>
      <c r="D60" s="268">
        <v>121.51</v>
      </c>
      <c r="E60" s="250"/>
      <c r="F60" s="259">
        <v>0</v>
      </c>
      <c r="G60" s="246">
        <v>4.5999999999999996</v>
      </c>
      <c r="H60" s="247">
        <v>558.94600000000003</v>
      </c>
    </row>
    <row r="61" spans="1:8" s="14" customFormat="1" x14ac:dyDescent="0.2">
      <c r="A61" s="58" t="s">
        <v>86</v>
      </c>
      <c r="B61" s="65" t="s">
        <v>51</v>
      </c>
      <c r="C61" s="67"/>
      <c r="D61" s="268" t="s">
        <v>42</v>
      </c>
      <c r="E61" s="250">
        <v>1</v>
      </c>
      <c r="F61" s="259">
        <v>316</v>
      </c>
      <c r="G61" s="246">
        <v>0</v>
      </c>
      <c r="H61" s="247">
        <v>0</v>
      </c>
    </row>
    <row r="62" spans="1:8" s="14" customFormat="1" ht="13.5" thickBot="1" x14ac:dyDescent="0.25">
      <c r="A62" s="58" t="s">
        <v>88</v>
      </c>
      <c r="B62" s="65" t="s">
        <v>51</v>
      </c>
      <c r="C62" s="67"/>
      <c r="D62" s="268" t="s">
        <v>42</v>
      </c>
      <c r="E62" s="250">
        <v>1</v>
      </c>
      <c r="F62" s="259">
        <v>8395</v>
      </c>
      <c r="G62" s="246">
        <v>0</v>
      </c>
      <c r="H62" s="247">
        <v>0</v>
      </c>
    </row>
    <row r="63" spans="1:8" s="62" customFormat="1" ht="26.25" thickBot="1" x14ac:dyDescent="0.25">
      <c r="A63" s="90" t="s">
        <v>90</v>
      </c>
      <c r="B63" s="292"/>
      <c r="C63" s="165"/>
      <c r="D63" s="293"/>
      <c r="E63" s="276">
        <v>5261.5</v>
      </c>
      <c r="F63" s="239">
        <v>650.32000000000005</v>
      </c>
      <c r="G63" s="278"/>
      <c r="H63" s="280">
        <v>0</v>
      </c>
    </row>
    <row r="64" spans="1:8" s="14" customFormat="1" ht="59.25" customHeight="1" thickBot="1" x14ac:dyDescent="0.25">
      <c r="A64" s="91" t="s">
        <v>91</v>
      </c>
      <c r="B64" s="92" t="s">
        <v>56</v>
      </c>
      <c r="C64" s="294" t="s">
        <v>36</v>
      </c>
      <c r="D64" s="243">
        <v>0.12</v>
      </c>
      <c r="E64" s="250">
        <v>5261.5</v>
      </c>
      <c r="F64" s="259">
        <v>650.32000000000005</v>
      </c>
      <c r="G64" s="246">
        <v>0</v>
      </c>
      <c r="H64" s="247">
        <v>0</v>
      </c>
    </row>
    <row r="65" spans="1:8" s="62" customFormat="1" ht="26.25" thickBot="1" x14ac:dyDescent="0.25">
      <c r="A65" s="47" t="s">
        <v>92</v>
      </c>
      <c r="B65" s="60"/>
      <c r="C65" s="71"/>
      <c r="D65" s="76"/>
      <c r="E65" s="276">
        <v>5261.5</v>
      </c>
      <c r="F65" s="239">
        <v>147.32</v>
      </c>
      <c r="G65" s="46"/>
      <c r="H65" s="280">
        <v>147.322</v>
      </c>
    </row>
    <row r="66" spans="1:8" s="14" customFormat="1" ht="17.25" thickBot="1" x14ac:dyDescent="0.25">
      <c r="A66" s="50" t="s">
        <v>93</v>
      </c>
      <c r="B66" s="63" t="s">
        <v>56</v>
      </c>
      <c r="C66" s="64"/>
      <c r="D66" s="243">
        <v>2.7E-2</v>
      </c>
      <c r="E66" s="250">
        <v>5261.5</v>
      </c>
      <c r="F66" s="259">
        <v>147.32</v>
      </c>
      <c r="G66" s="246">
        <v>5261.5</v>
      </c>
      <c r="H66" s="247">
        <v>147.322</v>
      </c>
    </row>
    <row r="67" spans="1:8" s="62" customFormat="1" ht="42.75" customHeight="1" thickBot="1" x14ac:dyDescent="0.25">
      <c r="A67" s="47" t="s">
        <v>99</v>
      </c>
      <c r="B67" s="60"/>
      <c r="C67" s="61"/>
      <c r="D67" s="76"/>
      <c r="E67" s="276">
        <v>56</v>
      </c>
      <c r="F67" s="239">
        <v>1977.72</v>
      </c>
      <c r="G67" s="235"/>
      <c r="H67" s="280">
        <v>5685.5146799999993</v>
      </c>
    </row>
    <row r="68" spans="1:8" s="14" customFormat="1" ht="68.25" customHeight="1" x14ac:dyDescent="0.2">
      <c r="A68" s="68" t="s">
        <v>100</v>
      </c>
      <c r="B68" s="63" t="s">
        <v>101</v>
      </c>
      <c r="C68" s="95" t="s">
        <v>49</v>
      </c>
      <c r="D68" s="243">
        <v>3.38</v>
      </c>
      <c r="E68" s="250">
        <v>56</v>
      </c>
      <c r="F68" s="259">
        <v>385.84</v>
      </c>
      <c r="G68" s="246">
        <v>0</v>
      </c>
      <c r="H68" s="247">
        <v>0</v>
      </c>
    </row>
    <row r="69" spans="1:8" s="14" customFormat="1" x14ac:dyDescent="0.2">
      <c r="A69" s="297" t="s">
        <v>102</v>
      </c>
      <c r="B69" s="65"/>
      <c r="C69" s="96"/>
      <c r="D69" s="255"/>
      <c r="E69" s="250"/>
      <c r="F69" s="259">
        <v>1591.88</v>
      </c>
      <c r="G69" s="128"/>
      <c r="H69" s="298">
        <v>5685.5146799999993</v>
      </c>
    </row>
    <row r="70" spans="1:8" s="14" customFormat="1" x14ac:dyDescent="0.2">
      <c r="A70" s="166" t="s">
        <v>103</v>
      </c>
      <c r="B70" s="77" t="s">
        <v>38</v>
      </c>
      <c r="C70" s="97"/>
      <c r="D70" s="296">
        <v>760.19880999999998</v>
      </c>
      <c r="E70" s="250">
        <v>0.60000000000000009</v>
      </c>
      <c r="F70" s="259">
        <v>471.88</v>
      </c>
      <c r="G70" s="246">
        <v>0</v>
      </c>
      <c r="H70" s="247">
        <v>0</v>
      </c>
    </row>
    <row r="71" spans="1:8" s="14" customFormat="1" x14ac:dyDescent="0.2">
      <c r="A71" s="166" t="s">
        <v>104</v>
      </c>
      <c r="B71" s="65" t="s">
        <v>51</v>
      </c>
      <c r="C71" s="96"/>
      <c r="D71" s="296">
        <v>977.78733999999997</v>
      </c>
      <c r="E71" s="250"/>
      <c r="F71" s="259">
        <v>0</v>
      </c>
      <c r="G71" s="246">
        <v>2</v>
      </c>
      <c r="H71" s="247">
        <v>1955.5746799999999</v>
      </c>
    </row>
    <row r="72" spans="1:8" s="14" customFormat="1" x14ac:dyDescent="0.2">
      <c r="A72" s="301" t="s">
        <v>106</v>
      </c>
      <c r="B72" s="65" t="s">
        <v>107</v>
      </c>
      <c r="C72" s="96"/>
      <c r="D72" s="299"/>
      <c r="E72" s="302"/>
      <c r="F72" s="303">
        <v>1120</v>
      </c>
      <c r="G72" s="246"/>
      <c r="H72" s="304">
        <v>3729.9399999999996</v>
      </c>
    </row>
    <row r="73" spans="1:8" s="14" customFormat="1" x14ac:dyDescent="0.2">
      <c r="A73" s="98" t="s">
        <v>109</v>
      </c>
      <c r="B73" s="88" t="s">
        <v>101</v>
      </c>
      <c r="C73" s="96"/>
      <c r="D73" s="255">
        <v>148.47999999999999</v>
      </c>
      <c r="E73" s="264"/>
      <c r="F73" s="262"/>
      <c r="G73" s="246">
        <v>2</v>
      </c>
      <c r="H73" s="247">
        <v>272.88</v>
      </c>
    </row>
    <row r="74" spans="1:8" s="14" customFormat="1" x14ac:dyDescent="0.2">
      <c r="A74" s="98" t="s">
        <v>383</v>
      </c>
      <c r="B74" s="86" t="s">
        <v>38</v>
      </c>
      <c r="C74" s="96"/>
      <c r="D74" s="255">
        <v>93.12</v>
      </c>
      <c r="E74" s="264"/>
      <c r="F74" s="262"/>
      <c r="G74" s="246">
        <v>2</v>
      </c>
      <c r="H74" s="247">
        <v>173.06</v>
      </c>
    </row>
    <row r="75" spans="1:8" s="14" customFormat="1" x14ac:dyDescent="0.2">
      <c r="A75" s="98" t="s">
        <v>112</v>
      </c>
      <c r="B75" s="73" t="s">
        <v>59</v>
      </c>
      <c r="C75" s="96"/>
      <c r="D75" s="255">
        <v>326.44</v>
      </c>
      <c r="E75" s="264"/>
      <c r="F75" s="262"/>
      <c r="G75" s="246">
        <v>2</v>
      </c>
      <c r="H75" s="247">
        <v>597.12</v>
      </c>
    </row>
    <row r="76" spans="1:8" s="14" customFormat="1" x14ac:dyDescent="0.2">
      <c r="A76" s="100" t="s">
        <v>115</v>
      </c>
      <c r="B76" s="88" t="s">
        <v>101</v>
      </c>
      <c r="C76" s="96"/>
      <c r="D76" s="255">
        <v>284.24</v>
      </c>
      <c r="E76" s="264"/>
      <c r="F76" s="262"/>
      <c r="G76" s="246">
        <v>4</v>
      </c>
      <c r="H76" s="247">
        <v>1197.8399999999999</v>
      </c>
    </row>
    <row r="77" spans="1:8" s="14" customFormat="1" x14ac:dyDescent="0.2">
      <c r="A77" s="69" t="s">
        <v>116</v>
      </c>
      <c r="B77" s="65" t="s">
        <v>101</v>
      </c>
      <c r="C77" s="96"/>
      <c r="D77" s="255">
        <v>120.34</v>
      </c>
      <c r="E77" s="264"/>
      <c r="F77" s="262"/>
      <c r="G77" s="246">
        <v>2</v>
      </c>
      <c r="H77" s="247">
        <v>361.68</v>
      </c>
    </row>
    <row r="78" spans="1:8" s="14" customFormat="1" x14ac:dyDescent="0.2">
      <c r="A78" s="75" t="s">
        <v>117</v>
      </c>
      <c r="B78" s="88" t="s">
        <v>101</v>
      </c>
      <c r="C78" s="96"/>
      <c r="D78" s="255">
        <v>74.58</v>
      </c>
      <c r="E78" s="264"/>
      <c r="F78" s="262"/>
      <c r="G78" s="246">
        <v>2</v>
      </c>
      <c r="H78" s="247">
        <v>145.6</v>
      </c>
    </row>
    <row r="79" spans="1:8" s="14" customFormat="1" ht="13.5" thickBot="1" x14ac:dyDescent="0.25">
      <c r="A79" s="69" t="s">
        <v>118</v>
      </c>
      <c r="B79" s="80" t="s">
        <v>101</v>
      </c>
      <c r="C79" s="96"/>
      <c r="D79" s="255">
        <v>532.24</v>
      </c>
      <c r="E79" s="264"/>
      <c r="F79" s="262"/>
      <c r="G79" s="246">
        <v>2</v>
      </c>
      <c r="H79" s="247">
        <v>981.76</v>
      </c>
    </row>
    <row r="80" spans="1:8" s="62" customFormat="1" ht="45" customHeight="1" thickBot="1" x14ac:dyDescent="0.25">
      <c r="A80" s="543" t="s">
        <v>136</v>
      </c>
      <c r="B80" s="544"/>
      <c r="C80" s="544"/>
      <c r="D80" s="545"/>
      <c r="E80" s="307"/>
      <c r="F80" s="308">
        <v>394180.41</v>
      </c>
      <c r="G80" s="45"/>
      <c r="H80" s="309">
        <v>302261.989</v>
      </c>
    </row>
    <row r="81" spans="1:8" s="62" customFormat="1" ht="39" thickBot="1" x14ac:dyDescent="0.25">
      <c r="A81" s="47" t="s">
        <v>139</v>
      </c>
      <c r="B81" s="60"/>
      <c r="C81" s="71"/>
      <c r="D81" s="76"/>
      <c r="E81" s="312">
        <v>119</v>
      </c>
      <c r="F81" s="311">
        <v>13284.45</v>
      </c>
      <c r="G81" s="235"/>
      <c r="H81" s="280">
        <v>14469.04</v>
      </c>
    </row>
    <row r="82" spans="1:8" s="14" customFormat="1" x14ac:dyDescent="0.2">
      <c r="A82" s="50" t="s">
        <v>140</v>
      </c>
      <c r="B82" s="63" t="s">
        <v>141</v>
      </c>
      <c r="C82" s="106" t="s">
        <v>142</v>
      </c>
      <c r="D82" s="243">
        <v>35</v>
      </c>
      <c r="E82" s="250">
        <v>119</v>
      </c>
      <c r="F82" s="259">
        <v>12495</v>
      </c>
      <c r="G82" s="246">
        <v>251</v>
      </c>
      <c r="H82" s="247">
        <v>8785</v>
      </c>
    </row>
    <row r="83" spans="1:8" s="14" customFormat="1" x14ac:dyDescent="0.2">
      <c r="A83" s="313" t="s">
        <v>102</v>
      </c>
      <c r="B83" s="65"/>
      <c r="C83" s="107"/>
      <c r="D83" s="255"/>
      <c r="E83" s="250"/>
      <c r="F83" s="259">
        <v>789.45</v>
      </c>
      <c r="G83" s="274"/>
      <c r="H83" s="247">
        <v>5684.04</v>
      </c>
    </row>
    <row r="84" spans="1:8" s="14" customFormat="1" ht="17.25" thickBot="1" x14ac:dyDescent="0.25">
      <c r="A84" s="75" t="s">
        <v>143</v>
      </c>
      <c r="B84" s="65" t="s">
        <v>41</v>
      </c>
      <c r="C84" s="107" t="s">
        <v>144</v>
      </c>
      <c r="D84" s="255">
        <v>52.63</v>
      </c>
      <c r="E84" s="314">
        <v>15</v>
      </c>
      <c r="F84" s="315">
        <v>789.45</v>
      </c>
      <c r="G84" s="246">
        <v>108</v>
      </c>
      <c r="H84" s="247">
        <v>5684.04</v>
      </c>
    </row>
    <row r="85" spans="1:8" s="62" customFormat="1" ht="43.5" customHeight="1" thickBot="1" x14ac:dyDescent="0.25">
      <c r="A85" s="47" t="s">
        <v>147</v>
      </c>
      <c r="B85" s="111"/>
      <c r="C85" s="112"/>
      <c r="D85" s="318"/>
      <c r="E85" s="319"/>
      <c r="F85" s="311">
        <v>240748.04</v>
      </c>
      <c r="G85" s="235"/>
      <c r="H85" s="280">
        <v>138240.03600000002</v>
      </c>
    </row>
    <row r="86" spans="1:8" s="14" customFormat="1" ht="45" x14ac:dyDescent="0.2">
      <c r="A86" s="113" t="s">
        <v>148</v>
      </c>
      <c r="B86" s="63"/>
      <c r="C86" s="109"/>
      <c r="D86" s="243"/>
      <c r="E86" s="250"/>
      <c r="F86" s="259">
        <v>12879.53</v>
      </c>
      <c r="G86" s="320"/>
      <c r="H86" s="321">
        <v>9142.77</v>
      </c>
    </row>
    <row r="87" spans="1:8" s="14" customFormat="1" x14ac:dyDescent="0.2">
      <c r="A87" s="140" t="s">
        <v>149</v>
      </c>
      <c r="B87" s="65" t="s">
        <v>38</v>
      </c>
      <c r="C87" s="114" t="s">
        <v>36</v>
      </c>
      <c r="D87" s="255">
        <v>1.17</v>
      </c>
      <c r="E87" s="250">
        <v>5261.5</v>
      </c>
      <c r="F87" s="259">
        <v>6155.96</v>
      </c>
      <c r="G87" s="246">
        <v>2160</v>
      </c>
      <c r="H87" s="247">
        <v>2419.2000000000003</v>
      </c>
    </row>
    <row r="88" spans="1:8" s="14" customFormat="1" x14ac:dyDescent="0.2">
      <c r="A88" s="322" t="s">
        <v>150</v>
      </c>
      <c r="B88" s="65" t="s">
        <v>38</v>
      </c>
      <c r="C88" s="115" t="s">
        <v>49</v>
      </c>
      <c r="D88" s="255">
        <v>0.47</v>
      </c>
      <c r="E88" s="256">
        <v>1097.7</v>
      </c>
      <c r="F88" s="259">
        <v>6037.35</v>
      </c>
      <c r="G88" s="246">
        <v>1097.7</v>
      </c>
      <c r="H88" s="247">
        <v>6037.35</v>
      </c>
    </row>
    <row r="89" spans="1:8" s="14" customFormat="1" x14ac:dyDescent="0.2">
      <c r="A89" s="82" t="s">
        <v>151</v>
      </c>
      <c r="B89" s="65" t="s">
        <v>152</v>
      </c>
      <c r="C89" s="115" t="s">
        <v>49</v>
      </c>
      <c r="D89" s="255">
        <v>58.41</v>
      </c>
      <c r="E89" s="256">
        <v>1</v>
      </c>
      <c r="F89" s="259">
        <v>686.22</v>
      </c>
      <c r="G89" s="246">
        <v>1</v>
      </c>
      <c r="H89" s="247">
        <v>686.21999999999991</v>
      </c>
    </row>
    <row r="90" spans="1:8" s="14" customFormat="1" x14ac:dyDescent="0.2">
      <c r="A90" s="323" t="s">
        <v>102</v>
      </c>
      <c r="B90" s="77"/>
      <c r="C90" s="116"/>
      <c r="D90" s="324"/>
      <c r="E90" s="325"/>
      <c r="F90" s="326">
        <v>206389.63</v>
      </c>
      <c r="G90" s="128"/>
      <c r="H90" s="260">
        <v>103415.41</v>
      </c>
    </row>
    <row r="91" spans="1:8" s="14" customFormat="1" x14ac:dyDescent="0.2">
      <c r="A91" s="117" t="s">
        <v>153</v>
      </c>
      <c r="B91" s="65" t="s">
        <v>38</v>
      </c>
      <c r="C91" s="110"/>
      <c r="D91" s="255">
        <v>60.55</v>
      </c>
      <c r="E91" s="250">
        <v>35</v>
      </c>
      <c r="F91" s="259">
        <v>1905.4</v>
      </c>
      <c r="G91" s="246">
        <v>0</v>
      </c>
      <c r="H91" s="247">
        <v>0</v>
      </c>
    </row>
    <row r="92" spans="1:8" s="14" customFormat="1" x14ac:dyDescent="0.2">
      <c r="A92" s="117" t="s">
        <v>154</v>
      </c>
      <c r="B92" s="65" t="s">
        <v>38</v>
      </c>
      <c r="C92" s="110"/>
      <c r="D92" s="255">
        <v>3225.33</v>
      </c>
      <c r="E92" s="250">
        <v>35</v>
      </c>
      <c r="F92" s="259">
        <v>118965.7</v>
      </c>
      <c r="G92" s="246">
        <v>0</v>
      </c>
      <c r="H92" s="247">
        <v>0</v>
      </c>
    </row>
    <row r="93" spans="1:8" s="14" customFormat="1" x14ac:dyDescent="0.2">
      <c r="A93" s="74" t="s">
        <v>156</v>
      </c>
      <c r="B93" s="88" t="s">
        <v>81</v>
      </c>
      <c r="C93" s="66"/>
      <c r="D93" s="255">
        <v>344.23</v>
      </c>
      <c r="E93" s="252">
        <v>6</v>
      </c>
      <c r="F93" s="275">
        <v>2372.46</v>
      </c>
      <c r="G93" s="246">
        <v>6</v>
      </c>
      <c r="H93" s="247">
        <v>2372.46</v>
      </c>
    </row>
    <row r="94" spans="1:8" s="14" customFormat="1" x14ac:dyDescent="0.2">
      <c r="A94" s="74" t="s">
        <v>157</v>
      </c>
      <c r="B94" s="88" t="s">
        <v>81</v>
      </c>
      <c r="C94" s="66"/>
      <c r="D94" s="255">
        <v>473.06</v>
      </c>
      <c r="E94" s="252">
        <v>31</v>
      </c>
      <c r="F94" s="275">
        <v>20153.72</v>
      </c>
      <c r="G94" s="246">
        <v>33.5</v>
      </c>
      <c r="H94" s="247">
        <v>21336.37</v>
      </c>
    </row>
    <row r="95" spans="1:8" s="14" customFormat="1" x14ac:dyDescent="0.2">
      <c r="A95" s="74" t="s">
        <v>158</v>
      </c>
      <c r="B95" s="88" t="s">
        <v>81</v>
      </c>
      <c r="C95" s="66"/>
      <c r="D95" s="255">
        <v>735.89</v>
      </c>
      <c r="E95" s="252">
        <v>14</v>
      </c>
      <c r="F95" s="275">
        <v>14364.84</v>
      </c>
      <c r="G95" s="246">
        <v>14</v>
      </c>
      <c r="H95" s="247">
        <v>14364.84</v>
      </c>
    </row>
    <row r="96" spans="1:8" s="14" customFormat="1" x14ac:dyDescent="0.2">
      <c r="A96" s="74" t="s">
        <v>163</v>
      </c>
      <c r="B96" s="118" t="s">
        <v>41</v>
      </c>
      <c r="C96" s="66"/>
      <c r="D96" s="255">
        <v>945.66</v>
      </c>
      <c r="E96" s="250"/>
      <c r="F96" s="259"/>
      <c r="G96" s="246">
        <v>0.5</v>
      </c>
      <c r="H96" s="247">
        <v>454.77</v>
      </c>
    </row>
    <row r="97" spans="1:8" s="14" customFormat="1" x14ac:dyDescent="0.2">
      <c r="A97" s="74" t="s">
        <v>172</v>
      </c>
      <c r="B97" s="88" t="s">
        <v>41</v>
      </c>
      <c r="C97" s="110"/>
      <c r="D97" s="255">
        <v>476.46</v>
      </c>
      <c r="E97" s="250"/>
      <c r="F97" s="259">
        <v>0</v>
      </c>
      <c r="G97" s="246">
        <v>6.5</v>
      </c>
      <c r="H97" s="247">
        <v>3096.99</v>
      </c>
    </row>
    <row r="98" spans="1:8" s="14" customFormat="1" x14ac:dyDescent="0.2">
      <c r="A98" s="74" t="s">
        <v>174</v>
      </c>
      <c r="B98" s="88" t="s">
        <v>41</v>
      </c>
      <c r="C98" s="110"/>
      <c r="D98" s="255">
        <v>682.65</v>
      </c>
      <c r="E98" s="250"/>
      <c r="F98" s="259">
        <v>0</v>
      </c>
      <c r="G98" s="246">
        <v>1</v>
      </c>
      <c r="H98" s="247">
        <v>682.65</v>
      </c>
    </row>
    <row r="99" spans="1:8" s="14" customFormat="1" x14ac:dyDescent="0.2">
      <c r="A99" s="74" t="s">
        <v>177</v>
      </c>
      <c r="B99" s="88" t="s">
        <v>101</v>
      </c>
      <c r="C99" s="110"/>
      <c r="D99" s="255">
        <v>7321.34</v>
      </c>
      <c r="E99" s="250">
        <v>2</v>
      </c>
      <c r="F99" s="259">
        <v>16608.16</v>
      </c>
      <c r="G99" s="246">
        <v>4</v>
      </c>
      <c r="H99" s="247">
        <v>30778.92</v>
      </c>
    </row>
    <row r="100" spans="1:8" s="14" customFormat="1" x14ac:dyDescent="0.2">
      <c r="A100" s="327" t="s">
        <v>179</v>
      </c>
      <c r="B100" s="65" t="s">
        <v>51</v>
      </c>
      <c r="C100" s="66"/>
      <c r="D100" s="299">
        <v>255.48</v>
      </c>
      <c r="E100" s="252">
        <v>30</v>
      </c>
      <c r="F100" s="275">
        <v>7963.5</v>
      </c>
      <c r="G100" s="246">
        <v>31</v>
      </c>
      <c r="H100" s="247">
        <v>8218.98</v>
      </c>
    </row>
    <row r="101" spans="1:8" s="14" customFormat="1" x14ac:dyDescent="0.2">
      <c r="A101" s="327" t="s">
        <v>180</v>
      </c>
      <c r="B101" s="65" t="s">
        <v>51</v>
      </c>
      <c r="C101" s="66"/>
      <c r="D101" s="299">
        <v>354.46</v>
      </c>
      <c r="E101" s="252">
        <v>25</v>
      </c>
      <c r="F101" s="275">
        <v>7817.75</v>
      </c>
      <c r="G101" s="246">
        <v>25</v>
      </c>
      <c r="H101" s="247">
        <v>7817.7499999999991</v>
      </c>
    </row>
    <row r="102" spans="1:8" s="14" customFormat="1" x14ac:dyDescent="0.2">
      <c r="A102" s="328" t="s">
        <v>387</v>
      </c>
      <c r="B102" s="65" t="s">
        <v>51</v>
      </c>
      <c r="C102" s="66"/>
      <c r="D102" s="268">
        <v>225.97</v>
      </c>
      <c r="E102" s="250"/>
      <c r="F102" s="259">
        <v>0</v>
      </c>
      <c r="G102" s="246">
        <v>10</v>
      </c>
      <c r="H102" s="247">
        <v>1460.9</v>
      </c>
    </row>
    <row r="103" spans="1:8" s="14" customFormat="1" x14ac:dyDescent="0.2">
      <c r="A103" s="120" t="s">
        <v>388</v>
      </c>
      <c r="B103" s="65" t="s">
        <v>51</v>
      </c>
      <c r="C103" s="66"/>
      <c r="D103" s="268">
        <v>788.17</v>
      </c>
      <c r="E103" s="250">
        <v>2</v>
      </c>
      <c r="F103" s="259">
        <v>453.6</v>
      </c>
      <c r="G103" s="246">
        <v>2</v>
      </c>
      <c r="H103" s="247">
        <v>453.6</v>
      </c>
    </row>
    <row r="104" spans="1:8" s="425" customFormat="1" x14ac:dyDescent="0.2">
      <c r="A104" s="330" t="s">
        <v>190</v>
      </c>
      <c r="B104" s="466"/>
      <c r="C104" s="467"/>
      <c r="D104" s="324"/>
      <c r="E104" s="302">
        <v>5261.5</v>
      </c>
      <c r="F104" s="331">
        <v>15784.5</v>
      </c>
      <c r="G104" s="55"/>
      <c r="H104" s="298">
        <v>12377.18</v>
      </c>
    </row>
    <row r="105" spans="1:8" s="121" customFormat="1" x14ac:dyDescent="0.2">
      <c r="A105" s="98" t="s">
        <v>191</v>
      </c>
      <c r="B105" s="88" t="s">
        <v>81</v>
      </c>
      <c r="C105" s="66"/>
      <c r="D105" s="255">
        <v>99.05</v>
      </c>
      <c r="E105" s="264"/>
      <c r="F105" s="262"/>
      <c r="G105" s="246">
        <v>40</v>
      </c>
      <c r="H105" s="247">
        <v>3945.1</v>
      </c>
    </row>
    <row r="106" spans="1:8" s="121" customFormat="1" x14ac:dyDescent="0.2">
      <c r="A106" s="117" t="s">
        <v>192</v>
      </c>
      <c r="B106" s="73" t="s">
        <v>51</v>
      </c>
      <c r="C106" s="107"/>
      <c r="D106" s="255">
        <v>230.07</v>
      </c>
      <c r="E106" s="264"/>
      <c r="F106" s="262"/>
      <c r="G106" s="246">
        <v>1</v>
      </c>
      <c r="H106" s="247">
        <v>221.33</v>
      </c>
    </row>
    <row r="107" spans="1:8" s="121" customFormat="1" x14ac:dyDescent="0.2">
      <c r="A107" s="117" t="s">
        <v>193</v>
      </c>
      <c r="B107" s="73" t="s">
        <v>194</v>
      </c>
      <c r="C107" s="107"/>
      <c r="D107" s="255">
        <v>1953.52</v>
      </c>
      <c r="E107" s="264"/>
      <c r="F107" s="262"/>
      <c r="G107" s="246">
        <v>1</v>
      </c>
      <c r="H107" s="247">
        <v>2027.67</v>
      </c>
    </row>
    <row r="108" spans="1:8" s="121" customFormat="1" x14ac:dyDescent="0.2">
      <c r="A108" s="117" t="s">
        <v>208</v>
      </c>
      <c r="B108" s="88" t="s">
        <v>101</v>
      </c>
      <c r="C108" s="107"/>
      <c r="D108" s="255">
        <v>37.18</v>
      </c>
      <c r="E108" s="264"/>
      <c r="F108" s="262"/>
      <c r="G108" s="246">
        <v>5</v>
      </c>
      <c r="H108" s="247">
        <v>184.20000000000002</v>
      </c>
    </row>
    <row r="109" spans="1:8" s="121" customFormat="1" x14ac:dyDescent="0.2">
      <c r="A109" s="117" t="s">
        <v>210</v>
      </c>
      <c r="B109" s="88" t="s">
        <v>101</v>
      </c>
      <c r="C109" s="107"/>
      <c r="D109" s="255">
        <v>44.49</v>
      </c>
      <c r="E109" s="264"/>
      <c r="F109" s="262"/>
      <c r="G109" s="246">
        <v>2</v>
      </c>
      <c r="H109" s="247">
        <v>87.66</v>
      </c>
    </row>
    <row r="110" spans="1:8" s="121" customFormat="1" x14ac:dyDescent="0.2">
      <c r="A110" s="117" t="s">
        <v>211</v>
      </c>
      <c r="B110" s="88" t="s">
        <v>101</v>
      </c>
      <c r="C110" s="107"/>
      <c r="D110" s="255">
        <v>49.86</v>
      </c>
      <c r="E110" s="264"/>
      <c r="F110" s="262"/>
      <c r="G110" s="246">
        <v>1</v>
      </c>
      <c r="H110" s="247">
        <v>48.96</v>
      </c>
    </row>
    <row r="111" spans="1:8" s="121" customFormat="1" x14ac:dyDescent="0.2">
      <c r="A111" s="141" t="s">
        <v>213</v>
      </c>
      <c r="B111" s="88" t="s">
        <v>101</v>
      </c>
      <c r="C111" s="107"/>
      <c r="D111" s="255">
        <v>48.25</v>
      </c>
      <c r="E111" s="264"/>
      <c r="F111" s="262"/>
      <c r="G111" s="246">
        <v>10</v>
      </c>
      <c r="H111" s="247">
        <v>477.5</v>
      </c>
    </row>
    <row r="112" spans="1:8" s="121" customFormat="1" x14ac:dyDescent="0.2">
      <c r="A112" s="87" t="s">
        <v>216</v>
      </c>
      <c r="B112" s="88" t="s">
        <v>217</v>
      </c>
      <c r="C112" s="107"/>
      <c r="D112" s="255">
        <v>605.26</v>
      </c>
      <c r="E112" s="264"/>
      <c r="F112" s="262"/>
      <c r="G112" s="246">
        <v>9</v>
      </c>
      <c r="H112" s="247">
        <v>5384.76</v>
      </c>
    </row>
    <row r="113" spans="1:8" s="425" customFormat="1" x14ac:dyDescent="0.2">
      <c r="A113" s="126" t="s">
        <v>219</v>
      </c>
      <c r="B113" s="430" t="s">
        <v>152</v>
      </c>
      <c r="C113" s="423"/>
      <c r="D113" s="424"/>
      <c r="E113" s="302">
        <v>1</v>
      </c>
      <c r="F113" s="331">
        <v>11000</v>
      </c>
      <c r="G113" s="55"/>
      <c r="H113" s="298">
        <v>15548.876</v>
      </c>
    </row>
    <row r="114" spans="1:8" s="121" customFormat="1" x14ac:dyDescent="0.2">
      <c r="A114" s="74" t="s">
        <v>220</v>
      </c>
      <c r="B114" s="101" t="s">
        <v>38</v>
      </c>
      <c r="C114" s="107"/>
      <c r="D114" s="255">
        <v>229.1</v>
      </c>
      <c r="E114" s="264"/>
      <c r="F114" s="262"/>
      <c r="G114" s="246">
        <v>37.4</v>
      </c>
      <c r="H114" s="247">
        <v>9912.4959999999992</v>
      </c>
    </row>
    <row r="115" spans="1:8" s="121" customFormat="1" x14ac:dyDescent="0.2">
      <c r="A115" s="74" t="s">
        <v>221</v>
      </c>
      <c r="B115" s="86" t="s">
        <v>101</v>
      </c>
      <c r="C115" s="107"/>
      <c r="D115" s="255">
        <v>607.54000000000042</v>
      </c>
      <c r="E115" s="264"/>
      <c r="F115" s="262"/>
      <c r="G115" s="246">
        <v>2</v>
      </c>
      <c r="H115" s="247">
        <v>1215.08</v>
      </c>
    </row>
    <row r="116" spans="1:8" s="121" customFormat="1" x14ac:dyDescent="0.2">
      <c r="A116" s="74" t="s">
        <v>222</v>
      </c>
      <c r="B116" s="86" t="s">
        <v>101</v>
      </c>
      <c r="C116" s="107"/>
      <c r="D116" s="255">
        <v>718.93</v>
      </c>
      <c r="E116" s="264"/>
      <c r="F116" s="262"/>
      <c r="G116" s="246">
        <v>1</v>
      </c>
      <c r="H116" s="247">
        <v>718.93</v>
      </c>
    </row>
    <row r="117" spans="1:8" s="121" customFormat="1" x14ac:dyDescent="0.2">
      <c r="A117" s="74" t="s">
        <v>223</v>
      </c>
      <c r="B117" s="88" t="s">
        <v>101</v>
      </c>
      <c r="C117" s="107"/>
      <c r="D117" s="255">
        <v>1412.1</v>
      </c>
      <c r="E117" s="264"/>
      <c r="F117" s="262"/>
      <c r="G117" s="246">
        <v>1</v>
      </c>
      <c r="H117" s="247">
        <v>1396.53</v>
      </c>
    </row>
    <row r="118" spans="1:8" s="14" customFormat="1" x14ac:dyDescent="0.2">
      <c r="A118" s="100" t="s">
        <v>226</v>
      </c>
      <c r="B118" s="86" t="s">
        <v>101</v>
      </c>
      <c r="C118" s="107"/>
      <c r="D118" s="255">
        <v>60.68</v>
      </c>
      <c r="E118" s="264"/>
      <c r="F118" s="262"/>
      <c r="G118" s="246">
        <v>38</v>
      </c>
      <c r="H118" s="247">
        <v>2305.84</v>
      </c>
    </row>
    <row r="119" spans="1:8" s="14" customFormat="1" ht="45" x14ac:dyDescent="0.2">
      <c r="A119" s="59" t="s">
        <v>228</v>
      </c>
      <c r="B119" s="70" t="s">
        <v>152</v>
      </c>
      <c r="C119" s="449" t="s">
        <v>146</v>
      </c>
      <c r="D119" s="249">
        <v>50.23</v>
      </c>
      <c r="E119" s="316">
        <v>1</v>
      </c>
      <c r="F119" s="317">
        <v>1187.4000000000001</v>
      </c>
      <c r="G119" s="289">
        <v>1</v>
      </c>
      <c r="H119" s="290">
        <v>983.45999999999992</v>
      </c>
    </row>
    <row r="120" spans="1:8" s="62" customFormat="1" x14ac:dyDescent="0.2">
      <c r="A120" s="451" t="s">
        <v>229</v>
      </c>
      <c r="B120" s="468"/>
      <c r="C120" s="468" t="s">
        <v>49</v>
      </c>
      <c r="D120" s="469"/>
      <c r="E120" s="452"/>
      <c r="F120" s="453">
        <v>9291.48</v>
      </c>
      <c r="G120" s="470"/>
      <c r="H120" s="470">
        <v>9149.52</v>
      </c>
    </row>
    <row r="121" spans="1:8" s="130" customFormat="1" ht="22.5" x14ac:dyDescent="0.2">
      <c r="A121" s="50" t="s">
        <v>230</v>
      </c>
      <c r="B121" s="63" t="s">
        <v>51</v>
      </c>
      <c r="C121" s="64" t="s">
        <v>49</v>
      </c>
      <c r="D121" s="243">
        <v>600</v>
      </c>
      <c r="E121" s="368">
        <v>1</v>
      </c>
      <c r="F121" s="369">
        <v>7200</v>
      </c>
      <c r="G121" s="246">
        <v>1</v>
      </c>
      <c r="H121" s="247">
        <v>7200</v>
      </c>
    </row>
    <row r="122" spans="1:8" s="334" customFormat="1" x14ac:dyDescent="0.2">
      <c r="A122" s="50" t="s">
        <v>231</v>
      </c>
      <c r="B122" s="65" t="s">
        <v>51</v>
      </c>
      <c r="C122" s="66" t="s">
        <v>49</v>
      </c>
      <c r="D122" s="255">
        <v>125.28</v>
      </c>
      <c r="E122" s="267">
        <v>1</v>
      </c>
      <c r="F122" s="259">
        <v>1503.36</v>
      </c>
      <c r="G122" s="246">
        <v>1</v>
      </c>
      <c r="H122" s="247">
        <v>1365.6</v>
      </c>
    </row>
    <row r="123" spans="1:8" s="130" customFormat="1" ht="23.25" thickBot="1" x14ac:dyDescent="0.25">
      <c r="A123" s="50" t="s">
        <v>232</v>
      </c>
      <c r="B123" s="73" t="s">
        <v>101</v>
      </c>
      <c r="C123" s="66" t="s">
        <v>49</v>
      </c>
      <c r="D123" s="255">
        <v>49.01</v>
      </c>
      <c r="E123" s="267">
        <v>1</v>
      </c>
      <c r="F123" s="259">
        <v>588.12</v>
      </c>
      <c r="G123" s="246">
        <v>1</v>
      </c>
      <c r="H123" s="247">
        <v>583.91999999999996</v>
      </c>
    </row>
    <row r="124" spans="1:8" s="14" customFormat="1" ht="39" thickBot="1" x14ac:dyDescent="0.25">
      <c r="A124" s="47" t="s">
        <v>234</v>
      </c>
      <c r="B124" s="60"/>
      <c r="C124" s="71"/>
      <c r="D124" s="76"/>
      <c r="E124" s="319"/>
      <c r="F124" s="311">
        <v>97385.12</v>
      </c>
      <c r="G124" s="270"/>
      <c r="H124" s="237">
        <v>97374.58</v>
      </c>
    </row>
    <row r="125" spans="1:8" s="62" customFormat="1" ht="36" x14ac:dyDescent="0.2">
      <c r="A125" s="72" t="s">
        <v>235</v>
      </c>
      <c r="B125" s="63" t="s">
        <v>59</v>
      </c>
      <c r="C125" s="134" t="s">
        <v>36</v>
      </c>
      <c r="D125" s="335">
        <v>19.600000000000001</v>
      </c>
      <c r="E125" s="250">
        <v>4004</v>
      </c>
      <c r="F125" s="259">
        <v>78478.399999999994</v>
      </c>
      <c r="G125" s="246">
        <v>4004</v>
      </c>
      <c r="H125" s="247">
        <v>78478.400000000009</v>
      </c>
    </row>
    <row r="126" spans="1:8" s="121" customFormat="1" x14ac:dyDescent="0.2">
      <c r="A126" s="166" t="s">
        <v>241</v>
      </c>
      <c r="B126" s="73" t="s">
        <v>152</v>
      </c>
      <c r="C126" s="136" t="s">
        <v>36</v>
      </c>
      <c r="D126" s="299">
        <v>700.94</v>
      </c>
      <c r="E126" s="250">
        <v>1</v>
      </c>
      <c r="F126" s="259">
        <v>700.94</v>
      </c>
      <c r="G126" s="246">
        <v>1</v>
      </c>
      <c r="H126" s="247">
        <v>700.94</v>
      </c>
    </row>
    <row r="127" spans="1:8" s="121" customFormat="1" x14ac:dyDescent="0.2">
      <c r="A127" s="72" t="s">
        <v>242</v>
      </c>
      <c r="B127" s="73" t="s">
        <v>152</v>
      </c>
      <c r="C127" s="136" t="s">
        <v>36</v>
      </c>
      <c r="D127" s="299">
        <v>350.47</v>
      </c>
      <c r="E127" s="250">
        <v>1</v>
      </c>
      <c r="F127" s="259">
        <v>350.47</v>
      </c>
      <c r="G127" s="246">
        <v>1</v>
      </c>
      <c r="H127" s="247">
        <v>350.47</v>
      </c>
    </row>
    <row r="128" spans="1:8" s="121" customFormat="1" x14ac:dyDescent="0.2">
      <c r="A128" s="166" t="s">
        <v>243</v>
      </c>
      <c r="B128" s="73" t="s">
        <v>152</v>
      </c>
      <c r="C128" s="136" t="s">
        <v>36</v>
      </c>
      <c r="D128" s="299">
        <v>350.47</v>
      </c>
      <c r="E128" s="250">
        <v>1</v>
      </c>
      <c r="F128" s="259">
        <v>350.47</v>
      </c>
      <c r="G128" s="246">
        <v>1</v>
      </c>
      <c r="H128" s="247">
        <v>339.93</v>
      </c>
    </row>
    <row r="129" spans="1:8" s="121" customFormat="1" ht="24.75" thickBot="1" x14ac:dyDescent="0.25">
      <c r="A129" s="72" t="s">
        <v>244</v>
      </c>
      <c r="B129" s="70" t="s">
        <v>245</v>
      </c>
      <c r="C129" s="137" t="s">
        <v>36</v>
      </c>
      <c r="D129" s="338">
        <v>0.92</v>
      </c>
      <c r="E129" s="250">
        <v>19027</v>
      </c>
      <c r="F129" s="259">
        <v>17504.84</v>
      </c>
      <c r="G129" s="246">
        <v>19027</v>
      </c>
      <c r="H129" s="247">
        <v>17504.84</v>
      </c>
    </row>
    <row r="130" spans="1:8" s="121" customFormat="1" ht="39" thickBot="1" x14ac:dyDescent="0.25">
      <c r="A130" s="47" t="s">
        <v>397</v>
      </c>
      <c r="B130" s="294"/>
      <c r="C130" s="340"/>
      <c r="D130" s="341"/>
      <c r="E130" s="319"/>
      <c r="F130" s="311">
        <v>38369.449999999997</v>
      </c>
      <c r="G130" s="342"/>
      <c r="H130" s="237">
        <v>47363.332999999999</v>
      </c>
    </row>
    <row r="131" spans="1:8" s="14" customFormat="1" ht="36" x14ac:dyDescent="0.2">
      <c r="A131" s="343" t="s">
        <v>246</v>
      </c>
      <c r="B131" s="431" t="s">
        <v>56</v>
      </c>
      <c r="C131" s="344" t="s">
        <v>247</v>
      </c>
      <c r="D131" s="345"/>
      <c r="E131" s="250">
        <v>5261.5</v>
      </c>
      <c r="F131" s="259">
        <v>22059.84</v>
      </c>
      <c r="G131" s="246">
        <v>0</v>
      </c>
      <c r="H131" s="247">
        <v>22059.84</v>
      </c>
    </row>
    <row r="132" spans="1:8" s="14" customFormat="1" ht="33.75" x14ac:dyDescent="0.2">
      <c r="A132" s="138" t="s">
        <v>248</v>
      </c>
      <c r="B132" s="139"/>
      <c r="C132" s="66"/>
      <c r="D132" s="345"/>
      <c r="E132" s="250"/>
      <c r="F132" s="259">
        <v>7891.21</v>
      </c>
      <c r="G132" s="128"/>
      <c r="H132" s="260">
        <v>7891.2129999999997</v>
      </c>
    </row>
    <row r="133" spans="1:8" s="62" customFormat="1" x14ac:dyDescent="0.2">
      <c r="A133" s="140" t="s">
        <v>249</v>
      </c>
      <c r="B133" s="139" t="s">
        <v>250</v>
      </c>
      <c r="C133" s="66" t="s">
        <v>49</v>
      </c>
      <c r="D133" s="345">
        <v>10.51</v>
      </c>
      <c r="E133" s="250">
        <v>40</v>
      </c>
      <c r="F133" s="259">
        <v>4938.3999999999996</v>
      </c>
      <c r="G133" s="246">
        <v>40</v>
      </c>
      <c r="H133" s="247">
        <v>4938.3999999999996</v>
      </c>
    </row>
    <row r="134" spans="1:8" s="62" customFormat="1" x14ac:dyDescent="0.2">
      <c r="A134" s="82" t="s">
        <v>251</v>
      </c>
      <c r="B134" s="139" t="s">
        <v>38</v>
      </c>
      <c r="C134" s="66" t="s">
        <v>49</v>
      </c>
      <c r="D134" s="345">
        <v>0.23</v>
      </c>
      <c r="E134" s="256">
        <v>1097.7</v>
      </c>
      <c r="F134" s="259">
        <v>2952.81</v>
      </c>
      <c r="G134" s="246">
        <v>1097.7</v>
      </c>
      <c r="H134" s="247">
        <v>2952.8130000000001</v>
      </c>
    </row>
    <row r="135" spans="1:8" s="62" customFormat="1" ht="63.75" x14ac:dyDescent="0.2">
      <c r="A135" s="323" t="s">
        <v>252</v>
      </c>
      <c r="B135" s="430"/>
      <c r="C135" s="468"/>
      <c r="D135" s="424"/>
      <c r="E135" s="302"/>
      <c r="F135" s="331">
        <v>8418.4</v>
      </c>
      <c r="G135" s="55"/>
      <c r="H135" s="298">
        <v>17412.28</v>
      </c>
    </row>
    <row r="136" spans="1:8" s="62" customFormat="1" x14ac:dyDescent="0.2">
      <c r="A136" s="81" t="s">
        <v>253</v>
      </c>
      <c r="B136" s="65" t="s">
        <v>51</v>
      </c>
      <c r="C136" s="66"/>
      <c r="D136" s="255">
        <v>1686.46</v>
      </c>
      <c r="E136" s="264"/>
      <c r="F136" s="262"/>
      <c r="G136" s="246">
        <v>2</v>
      </c>
      <c r="H136" s="247">
        <v>3372.92</v>
      </c>
    </row>
    <row r="137" spans="1:8" s="62" customFormat="1" x14ac:dyDescent="0.2">
      <c r="A137" s="74" t="s">
        <v>254</v>
      </c>
      <c r="B137" s="73" t="s">
        <v>101</v>
      </c>
      <c r="C137" s="66"/>
      <c r="D137" s="255">
        <v>21.16</v>
      </c>
      <c r="E137" s="264"/>
      <c r="F137" s="262"/>
      <c r="G137" s="246">
        <v>40</v>
      </c>
      <c r="H137" s="247">
        <v>846.4</v>
      </c>
    </row>
    <row r="138" spans="1:8" s="62" customFormat="1" x14ac:dyDescent="0.2">
      <c r="A138" s="38" t="s">
        <v>255</v>
      </c>
      <c r="B138" s="73" t="s">
        <v>101</v>
      </c>
      <c r="C138" s="66"/>
      <c r="D138" s="255">
        <v>31.43</v>
      </c>
      <c r="E138" s="264"/>
      <c r="F138" s="262"/>
      <c r="G138" s="246">
        <v>320</v>
      </c>
      <c r="H138" s="247">
        <v>10057.6</v>
      </c>
    </row>
    <row r="139" spans="1:8" s="62" customFormat="1" x14ac:dyDescent="0.2">
      <c r="A139" s="74" t="s">
        <v>257</v>
      </c>
      <c r="B139" s="73" t="s">
        <v>101</v>
      </c>
      <c r="C139" s="66"/>
      <c r="D139" s="255">
        <v>109.13</v>
      </c>
      <c r="E139" s="264"/>
      <c r="F139" s="262"/>
      <c r="G139" s="246">
        <v>1</v>
      </c>
      <c r="H139" s="247">
        <v>62.58</v>
      </c>
    </row>
    <row r="140" spans="1:8" s="62" customFormat="1" x14ac:dyDescent="0.2">
      <c r="A140" s="68" t="s">
        <v>265</v>
      </c>
      <c r="B140" s="65" t="s">
        <v>51</v>
      </c>
      <c r="C140" s="66"/>
      <c r="D140" s="255">
        <v>32.46</v>
      </c>
      <c r="E140" s="264"/>
      <c r="F140" s="262"/>
      <c r="G140" s="246">
        <v>73</v>
      </c>
      <c r="H140" s="247">
        <v>2632.3200000000006</v>
      </c>
    </row>
    <row r="141" spans="1:8" s="62" customFormat="1" ht="13.5" thickBot="1" x14ac:dyDescent="0.25">
      <c r="A141" s="74" t="s">
        <v>266</v>
      </c>
      <c r="B141" s="73" t="s">
        <v>101</v>
      </c>
      <c r="C141" s="66"/>
      <c r="D141" s="255">
        <v>75.14</v>
      </c>
      <c r="E141" s="264"/>
      <c r="F141" s="262"/>
      <c r="G141" s="246">
        <v>6</v>
      </c>
      <c r="H141" s="247">
        <v>440.46</v>
      </c>
    </row>
    <row r="142" spans="1:8" s="14" customFormat="1" ht="39" thickBot="1" x14ac:dyDescent="0.25">
      <c r="A142" s="47" t="s">
        <v>267</v>
      </c>
      <c r="B142" s="60"/>
      <c r="C142" s="71"/>
      <c r="D142" s="76"/>
      <c r="E142" s="312"/>
      <c r="F142" s="311">
        <v>4393.3500000000004</v>
      </c>
      <c r="G142" s="235"/>
      <c r="H142" s="280">
        <v>4815</v>
      </c>
    </row>
    <row r="143" spans="1:8" s="14" customFormat="1" ht="23.25" thickBot="1" x14ac:dyDescent="0.25">
      <c r="A143" s="50" t="s">
        <v>268</v>
      </c>
      <c r="B143" s="63" t="s">
        <v>56</v>
      </c>
      <c r="C143" s="64" t="s">
        <v>247</v>
      </c>
      <c r="D143" s="243"/>
      <c r="E143" s="250">
        <v>5261.5</v>
      </c>
      <c r="F143" s="259">
        <v>4393.3500000000004</v>
      </c>
      <c r="G143" s="246">
        <v>5261.5</v>
      </c>
      <c r="H143" s="247">
        <v>4815</v>
      </c>
    </row>
    <row r="144" spans="1:8" s="14" customFormat="1" ht="34.5" customHeight="1" thickBot="1" x14ac:dyDescent="0.25">
      <c r="A144" s="543" t="s">
        <v>275</v>
      </c>
      <c r="B144" s="544"/>
      <c r="C144" s="544"/>
      <c r="D144" s="545"/>
      <c r="E144" s="354"/>
      <c r="F144" s="352">
        <v>451342.12</v>
      </c>
      <c r="G144" s="45"/>
      <c r="H144" s="309">
        <v>443580.75140430772</v>
      </c>
    </row>
    <row r="145" spans="1:8" s="62" customFormat="1" ht="26.25" thickBot="1" x14ac:dyDescent="0.25">
      <c r="A145" s="426" t="s">
        <v>276</v>
      </c>
      <c r="B145" s="438" t="s">
        <v>38</v>
      </c>
      <c r="C145" s="439"/>
      <c r="D145" s="440"/>
      <c r="E145" s="357">
        <v>540</v>
      </c>
      <c r="F145" s="441">
        <v>82710.78</v>
      </c>
      <c r="G145" s="355"/>
      <c r="H145" s="356">
        <v>82710.780000000013</v>
      </c>
    </row>
    <row r="146" spans="1:8" s="14" customFormat="1" ht="24.75" thickBot="1" x14ac:dyDescent="0.25">
      <c r="A146" s="361" t="s">
        <v>277</v>
      </c>
      <c r="B146" s="362" t="s">
        <v>56</v>
      </c>
      <c r="C146" s="154"/>
      <c r="D146" s="76" t="s">
        <v>138</v>
      </c>
      <c r="E146" s="366"/>
      <c r="F146" s="363">
        <v>78291.12</v>
      </c>
      <c r="G146" s="364">
        <v>5261.5</v>
      </c>
      <c r="H146" s="365">
        <v>78291.12000000001</v>
      </c>
    </row>
    <row r="147" spans="1:8" s="14" customFormat="1" ht="24.75" thickBot="1" x14ac:dyDescent="0.25">
      <c r="A147" s="152" t="s">
        <v>279</v>
      </c>
      <c r="B147" s="362" t="s">
        <v>56</v>
      </c>
      <c r="C147" s="367" t="s">
        <v>49</v>
      </c>
      <c r="D147" s="293">
        <v>7.0000000000000007E-2</v>
      </c>
      <c r="E147" s="257">
        <v>5261.5</v>
      </c>
      <c r="F147" s="279">
        <v>4419.66</v>
      </c>
      <c r="G147" s="246">
        <v>5261.5</v>
      </c>
      <c r="H147" s="247">
        <v>4419.6599999999989</v>
      </c>
    </row>
    <row r="148" spans="1:8" s="62" customFormat="1" ht="67.5" customHeight="1" thickBot="1" x14ac:dyDescent="0.25">
      <c r="A148" s="153" t="s">
        <v>398</v>
      </c>
      <c r="B148" s="362" t="s">
        <v>56</v>
      </c>
      <c r="C148" s="156" t="s">
        <v>278</v>
      </c>
      <c r="D148" s="436" t="s">
        <v>138</v>
      </c>
      <c r="E148" s="370">
        <v>4292</v>
      </c>
      <c r="F148" s="437">
        <v>203304.36</v>
      </c>
      <c r="G148" s="342"/>
      <c r="H148" s="309">
        <v>203304.36</v>
      </c>
    </row>
    <row r="149" spans="1:8" s="14" customFormat="1" ht="63.75" customHeight="1" thickBot="1" x14ac:dyDescent="0.25">
      <c r="A149" s="157" t="s">
        <v>399</v>
      </c>
      <c r="B149" s="362" t="s">
        <v>56</v>
      </c>
      <c r="C149" s="151" t="s">
        <v>278</v>
      </c>
      <c r="D149" s="293" t="s">
        <v>138</v>
      </c>
      <c r="E149" s="375"/>
      <c r="F149" s="373">
        <v>57809.36</v>
      </c>
      <c r="G149" s="364">
        <v>5261.5</v>
      </c>
      <c r="H149" s="365">
        <v>203304.36</v>
      </c>
    </row>
    <row r="150" spans="1:8" s="14" customFormat="1" ht="24.75" thickBot="1" x14ac:dyDescent="0.25">
      <c r="A150" s="155" t="s">
        <v>280</v>
      </c>
      <c r="B150" s="362" t="s">
        <v>56</v>
      </c>
      <c r="C150" s="151" t="s">
        <v>278</v>
      </c>
      <c r="D150" s="376" t="s">
        <v>138</v>
      </c>
      <c r="E150" s="312"/>
      <c r="F150" s="311">
        <v>153963.1</v>
      </c>
      <c r="G150" s="289">
        <v>0</v>
      </c>
      <c r="H150" s="290">
        <v>0</v>
      </c>
    </row>
    <row r="151" spans="1:8" s="14" customFormat="1" ht="13.5" thickBot="1" x14ac:dyDescent="0.25">
      <c r="A151" s="47" t="s">
        <v>281</v>
      </c>
      <c r="B151" s="60"/>
      <c r="C151" s="71"/>
      <c r="D151" s="76"/>
      <c r="E151" s="312"/>
      <c r="F151" s="311">
        <v>133126.6</v>
      </c>
      <c r="G151" s="46"/>
      <c r="H151" s="280">
        <v>131679.03140430769</v>
      </c>
    </row>
    <row r="152" spans="1:8" s="62" customFormat="1" ht="24.75" x14ac:dyDescent="0.2">
      <c r="A152" s="148" t="s">
        <v>282</v>
      </c>
      <c r="B152" s="65" t="s">
        <v>46</v>
      </c>
      <c r="C152" s="107" t="s">
        <v>283</v>
      </c>
      <c r="D152" s="255">
        <v>220</v>
      </c>
      <c r="E152" s="250">
        <v>423.36</v>
      </c>
      <c r="F152" s="259">
        <v>93139.199999999997</v>
      </c>
      <c r="G152" s="246">
        <v>425.84513326503492</v>
      </c>
      <c r="H152" s="247">
        <v>93685.929318307681</v>
      </c>
    </row>
    <row r="153" spans="1:8" s="62" customFormat="1" ht="56.25" x14ac:dyDescent="0.2">
      <c r="A153" s="59" t="s">
        <v>284</v>
      </c>
      <c r="B153" s="65" t="s">
        <v>56</v>
      </c>
      <c r="C153" s="107" t="s">
        <v>144</v>
      </c>
      <c r="D153" s="377">
        <v>1.7470000000000001E-3</v>
      </c>
      <c r="E153" s="250">
        <v>5261.5</v>
      </c>
      <c r="F153" s="259">
        <v>210.46</v>
      </c>
      <c r="G153" s="246">
        <v>5261.5</v>
      </c>
      <c r="H153" s="247">
        <v>110.30208599999999</v>
      </c>
    </row>
    <row r="154" spans="1:8" s="14" customFormat="1" ht="17.25" thickBot="1" x14ac:dyDescent="0.25">
      <c r="A154" s="442" t="s">
        <v>285</v>
      </c>
      <c r="B154" s="288" t="s">
        <v>56</v>
      </c>
      <c r="C154" s="378" t="s">
        <v>286</v>
      </c>
      <c r="D154" s="285">
        <v>0.6</v>
      </c>
      <c r="E154" s="250">
        <v>5261.5</v>
      </c>
      <c r="F154" s="259">
        <v>39776.94</v>
      </c>
      <c r="G154" s="289">
        <v>5261.5</v>
      </c>
      <c r="H154" s="290">
        <v>37882.80000000001</v>
      </c>
    </row>
    <row r="155" spans="1:8" s="62" customFormat="1" ht="51.75" thickBot="1" x14ac:dyDescent="0.25">
      <c r="A155" s="150" t="s">
        <v>287</v>
      </c>
      <c r="B155" s="362" t="s">
        <v>56</v>
      </c>
      <c r="C155" s="379" t="s">
        <v>288</v>
      </c>
      <c r="D155" s="293">
        <v>0.41</v>
      </c>
      <c r="E155" s="312">
        <v>5261.5</v>
      </c>
      <c r="F155" s="311">
        <v>32200.38</v>
      </c>
      <c r="G155" s="401">
        <v>5261.5</v>
      </c>
      <c r="H155" s="237">
        <v>25886.579999999998</v>
      </c>
    </row>
    <row r="156" spans="1:8" s="14" customFormat="1" ht="15.75" thickBot="1" x14ac:dyDescent="0.25">
      <c r="A156" s="546" t="s">
        <v>298</v>
      </c>
      <c r="B156" s="547"/>
      <c r="C156" s="547"/>
      <c r="D156" s="548"/>
      <c r="E156" s="386">
        <v>5261.5</v>
      </c>
      <c r="F156" s="387">
        <v>225402.66</v>
      </c>
      <c r="G156" s="280">
        <v>5261.5</v>
      </c>
      <c r="H156" s="280">
        <v>225402.65999999995</v>
      </c>
    </row>
    <row r="157" spans="1:8" s="14" customFormat="1" ht="17.25" thickBot="1" x14ac:dyDescent="0.25">
      <c r="A157" s="161" t="s">
        <v>300</v>
      </c>
      <c r="B157" s="57" t="s">
        <v>56</v>
      </c>
      <c r="C157" s="110" t="s">
        <v>49</v>
      </c>
      <c r="D157" s="306">
        <v>3.57</v>
      </c>
      <c r="E157" s="250">
        <v>5261.5</v>
      </c>
      <c r="F157" s="259">
        <v>225402.66</v>
      </c>
      <c r="G157" s="246">
        <v>5261.5</v>
      </c>
      <c r="H157" s="247">
        <v>225402.65999999995</v>
      </c>
    </row>
    <row r="158" spans="1:8" s="62" customFormat="1" ht="17.25" thickBot="1" x14ac:dyDescent="0.25">
      <c r="A158" s="395" t="s">
        <v>302</v>
      </c>
      <c r="B158" s="396" t="s">
        <v>56</v>
      </c>
      <c r="C158" s="397"/>
      <c r="D158" s="398"/>
      <c r="E158" s="399">
        <v>5261.5</v>
      </c>
      <c r="F158" s="400">
        <v>82185.67</v>
      </c>
      <c r="G158" s="270">
        <v>5261.5</v>
      </c>
      <c r="H158" s="237">
        <v>77831.140000000014</v>
      </c>
    </row>
    <row r="159" spans="1:8" s="14" customFormat="1" ht="15.75" thickBot="1" x14ac:dyDescent="0.25">
      <c r="A159" s="162" t="s">
        <v>303</v>
      </c>
      <c r="B159" s="427"/>
      <c r="C159" s="163"/>
      <c r="D159" s="405"/>
      <c r="E159" s="409"/>
      <c r="F159" s="280"/>
      <c r="G159" s="408"/>
      <c r="H159" s="280">
        <v>527.49</v>
      </c>
    </row>
    <row r="160" spans="1:8" s="14" customFormat="1" ht="15.75" thickBot="1" x14ac:dyDescent="0.25">
      <c r="A160" s="167" t="s">
        <v>311</v>
      </c>
      <c r="B160" s="71"/>
      <c r="C160" s="168"/>
      <c r="D160" s="413"/>
      <c r="E160" s="414"/>
      <c r="F160" s="237"/>
      <c r="G160" s="414"/>
      <c r="H160" s="237">
        <v>527.49</v>
      </c>
    </row>
    <row r="161" spans="1:8" s="14" customFormat="1" ht="13.5" thickBot="1" x14ac:dyDescent="0.25">
      <c r="A161" s="169" t="s">
        <v>312</v>
      </c>
      <c r="B161" s="432" t="s">
        <v>51</v>
      </c>
      <c r="C161" s="170"/>
      <c r="D161" s="415">
        <v>535.24</v>
      </c>
      <c r="E161" s="264"/>
      <c r="F161" s="262"/>
      <c r="G161" s="246">
        <v>1</v>
      </c>
      <c r="H161" s="247">
        <v>527.49</v>
      </c>
    </row>
    <row r="162" spans="1:8" s="62" customFormat="1" ht="15.75" thickBot="1" x14ac:dyDescent="0.25">
      <c r="A162" s="538" t="s">
        <v>313</v>
      </c>
      <c r="B162" s="539"/>
      <c r="C162" s="539"/>
      <c r="D162" s="540"/>
      <c r="E162" s="342"/>
      <c r="F162" s="401"/>
      <c r="G162" s="235"/>
      <c r="H162" s="237">
        <v>259179.30730002988</v>
      </c>
    </row>
    <row r="163" spans="1:8" s="175" customFormat="1" ht="12" x14ac:dyDescent="0.2">
      <c r="A163" s="171" t="s">
        <v>314</v>
      </c>
      <c r="B163" s="433" t="s">
        <v>46</v>
      </c>
      <c r="C163" s="172"/>
      <c r="D163" s="416"/>
      <c r="E163" s="417"/>
      <c r="F163" s="23"/>
      <c r="G163" s="418">
        <v>1685.0642899999989</v>
      </c>
      <c r="H163" s="419">
        <v>201002.3884976999</v>
      </c>
    </row>
    <row r="164" spans="1:8" s="175" customFormat="1" ht="12" x14ac:dyDescent="0.2">
      <c r="A164" s="176" t="s">
        <v>315</v>
      </c>
      <c r="B164" s="434" t="s">
        <v>46</v>
      </c>
      <c r="C164" s="172"/>
      <c r="D164" s="416"/>
      <c r="E164" s="417"/>
      <c r="F164" s="23"/>
      <c r="G164" s="23">
        <v>1787.473680000001</v>
      </c>
      <c r="H164" s="421">
        <v>33192.897885799983</v>
      </c>
    </row>
    <row r="165" spans="1:8" s="175" customFormat="1" thickBot="1" x14ac:dyDescent="0.25">
      <c r="A165" s="176" t="s">
        <v>316</v>
      </c>
      <c r="B165" s="434" t="s">
        <v>317</v>
      </c>
      <c r="C165" s="172"/>
      <c r="D165" s="416"/>
      <c r="E165" s="417"/>
      <c r="F165" s="23"/>
      <c r="G165" s="24">
        <v>6104.6413390000016</v>
      </c>
      <c r="H165" s="419">
        <v>24984.020916529989</v>
      </c>
    </row>
    <row r="166" spans="1:8" s="14" customFormat="1" ht="15.75" thickBot="1" x14ac:dyDescent="0.25">
      <c r="A166" s="462" t="s">
        <v>318</v>
      </c>
      <c r="B166" s="158"/>
      <c r="C166" s="177"/>
      <c r="D166" s="422"/>
      <c r="E166" s="179"/>
      <c r="F166" s="237">
        <v>1186830.45</v>
      </c>
      <c r="G166" s="178"/>
      <c r="H166" s="237">
        <v>1330296.9718843375</v>
      </c>
    </row>
    <row r="167" spans="1:8" s="14" customFormat="1" x14ac:dyDescent="0.2">
      <c r="A167" s="180"/>
      <c r="B167" s="435"/>
      <c r="C167" s="181"/>
      <c r="D167" s="182"/>
      <c r="E167" s="183"/>
      <c r="F167" s="184"/>
      <c r="G167" s="183"/>
      <c r="H167" s="184"/>
    </row>
    <row r="168" spans="1:8" s="14" customFormat="1" x14ac:dyDescent="0.2">
      <c r="A168" s="180"/>
      <c r="B168" s="435"/>
      <c r="C168" s="181"/>
      <c r="D168" s="182"/>
      <c r="E168" s="186"/>
      <c r="F168" s="184"/>
      <c r="G168" s="186"/>
      <c r="H168" s="184"/>
    </row>
    <row r="169" spans="1:8" s="14" customFormat="1" x14ac:dyDescent="0.2">
      <c r="A169" s="180"/>
      <c r="B169" s="435"/>
      <c r="C169" s="181"/>
      <c r="D169" s="182"/>
      <c r="E169" s="186"/>
      <c r="F169" s="184"/>
      <c r="G169" s="186"/>
      <c r="H169" s="184"/>
    </row>
    <row r="170" spans="1:8" s="14" customFormat="1" ht="13.5" thickBot="1" x14ac:dyDescent="0.25">
      <c r="A170" s="185"/>
      <c r="B170" s="4"/>
      <c r="C170" s="4"/>
      <c r="D170" s="13"/>
    </row>
    <row r="171" spans="1:8" ht="13.5" thickBot="1" x14ac:dyDescent="0.25">
      <c r="A171" s="187"/>
      <c r="B171" s="188"/>
      <c r="C171" s="35"/>
      <c r="D171" s="189"/>
      <c r="E171" s="541" t="s">
        <v>319</v>
      </c>
      <c r="F171" s="542"/>
      <c r="G171" s="190" t="s">
        <v>320</v>
      </c>
      <c r="H171" s="190" t="s">
        <v>321</v>
      </c>
    </row>
    <row r="172" spans="1:8" ht="13.5" thickBot="1" x14ac:dyDescent="0.25">
      <c r="A172" s="191" t="s">
        <v>322</v>
      </c>
      <c r="B172" s="192"/>
      <c r="C172" s="193"/>
      <c r="D172" s="194"/>
      <c r="E172" s="195" t="s">
        <v>323</v>
      </c>
      <c r="F172" s="196" t="s">
        <v>107</v>
      </c>
      <c r="G172" s="197" t="s">
        <v>107</v>
      </c>
      <c r="H172" s="198" t="s">
        <v>107</v>
      </c>
    </row>
    <row r="173" spans="1:8" s="202" customFormat="1" ht="12" x14ac:dyDescent="0.2">
      <c r="A173" s="199" t="s">
        <v>324</v>
      </c>
      <c r="B173" s="200"/>
      <c r="C173" s="201"/>
      <c r="D173" s="201" t="s">
        <v>46</v>
      </c>
      <c r="E173" s="173">
        <v>4241.696750000001</v>
      </c>
      <c r="F173" s="173">
        <v>504910.46</v>
      </c>
      <c r="G173" s="173">
        <v>527499.01</v>
      </c>
      <c r="H173" s="174">
        <v>-22588.55</v>
      </c>
    </row>
    <row r="174" spans="1:8" s="202" customFormat="1" ht="12" x14ac:dyDescent="0.2">
      <c r="A174" s="203" t="s">
        <v>325</v>
      </c>
      <c r="B174" s="204"/>
      <c r="C174" s="205"/>
      <c r="D174" s="205" t="s">
        <v>326</v>
      </c>
      <c r="E174" s="445">
        <v>599.38979999999992</v>
      </c>
      <c r="F174" s="173">
        <v>448850.05</v>
      </c>
      <c r="G174" s="173">
        <v>448850.05</v>
      </c>
      <c r="H174" s="206">
        <v>0</v>
      </c>
    </row>
    <row r="175" spans="1:8" s="202" customFormat="1" ht="12" x14ac:dyDescent="0.2">
      <c r="A175" s="207" t="s">
        <v>327</v>
      </c>
      <c r="B175" s="208"/>
      <c r="C175" s="205"/>
      <c r="D175" s="205" t="s">
        <v>46</v>
      </c>
      <c r="E175" s="173">
        <v>8308.185379999999</v>
      </c>
      <c r="F175" s="209">
        <v>131508.41</v>
      </c>
      <c r="G175" s="173">
        <v>131508.41</v>
      </c>
      <c r="H175" s="173">
        <v>0</v>
      </c>
    </row>
    <row r="176" spans="1:8" s="202" customFormat="1" ht="12" x14ac:dyDescent="0.2">
      <c r="A176" s="207" t="s">
        <v>328</v>
      </c>
      <c r="B176" s="208"/>
      <c r="C176" s="205"/>
      <c r="D176" s="205" t="s">
        <v>46</v>
      </c>
      <c r="E176" s="173">
        <v>12611.585270000003</v>
      </c>
      <c r="F176" s="173">
        <v>272594.86</v>
      </c>
      <c r="G176" s="173">
        <v>272594.86</v>
      </c>
      <c r="H176" s="173">
        <v>0</v>
      </c>
    </row>
    <row r="177" spans="1:8" s="202" customFormat="1" ht="12" x14ac:dyDescent="0.2">
      <c r="A177" s="207" t="s">
        <v>329</v>
      </c>
      <c r="B177" s="208"/>
      <c r="C177" s="205"/>
      <c r="D177" s="205" t="s">
        <v>330</v>
      </c>
      <c r="E177" s="174">
        <v>98700.747369999997</v>
      </c>
      <c r="F177" s="174">
        <v>399593.65</v>
      </c>
      <c r="G177" s="173">
        <v>359801.11</v>
      </c>
      <c r="H177" s="173">
        <v>39792.54</v>
      </c>
    </row>
    <row r="180" spans="1:8" x14ac:dyDescent="0.2">
      <c r="A180" s="537" t="s">
        <v>401</v>
      </c>
      <c r="B180" s="537"/>
      <c r="C180" s="537"/>
      <c r="D180" s="537"/>
      <c r="E180" s="537"/>
      <c r="F180" s="537"/>
      <c r="G180" s="537"/>
      <c r="H180" s="537"/>
    </row>
    <row r="182" spans="1:8" x14ac:dyDescent="0.2">
      <c r="A182" s="31" t="s">
        <v>402</v>
      </c>
    </row>
    <row r="184" spans="1:8" x14ac:dyDescent="0.2">
      <c r="A184" s="31" t="s">
        <v>403</v>
      </c>
    </row>
  </sheetData>
  <mergeCells count="11">
    <mergeCell ref="E33:H33"/>
    <mergeCell ref="E32:H32"/>
    <mergeCell ref="A1:D1"/>
    <mergeCell ref="G2:H2"/>
    <mergeCell ref="A180:H180"/>
    <mergeCell ref="A162:D162"/>
    <mergeCell ref="E171:F171"/>
    <mergeCell ref="A36:D36"/>
    <mergeCell ref="A80:D80"/>
    <mergeCell ref="A144:D144"/>
    <mergeCell ref="A156:D156"/>
  </mergeCells>
  <pageMargins left="0.31496062992125984" right="0.11811023622047244" top="0.15748031496062992" bottom="0.15748031496062992" header="0.31496062992125984" footer="0.31496062992125984"/>
  <pageSetup paperSize="9" scale="6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3"/>
  <sheetViews>
    <sheetView workbookViewId="0">
      <selection activeCell="F16" sqref="F16"/>
    </sheetView>
  </sheetViews>
  <sheetFormatPr defaultRowHeight="12.75" x14ac:dyDescent="0.2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6" width="11" style="1" customWidth="1"/>
    <col min="7" max="7" width="13" style="1" customWidth="1"/>
    <col min="8" max="8" width="12.42578125" style="1" customWidth="1"/>
    <col min="9" max="16384" width="9.140625" style="1"/>
  </cols>
  <sheetData>
    <row r="1" spans="1:8" ht="36.75" customHeight="1" thickBot="1" x14ac:dyDescent="0.25">
      <c r="A1" s="535" t="s">
        <v>331</v>
      </c>
      <c r="B1" s="535"/>
      <c r="C1" s="535"/>
      <c r="D1" s="535"/>
      <c r="E1" s="210"/>
      <c r="F1" s="210"/>
      <c r="G1" s="210"/>
      <c r="H1" s="210"/>
    </row>
    <row r="2" spans="1:8" s="213" customFormat="1" ht="16.5" thickBot="1" x14ac:dyDescent="0.3">
      <c r="A2" s="2"/>
      <c r="B2" s="3" t="s">
        <v>0</v>
      </c>
      <c r="C2" s="4"/>
      <c r="D2" s="5"/>
      <c r="E2" s="465"/>
      <c r="F2" s="211"/>
      <c r="G2" s="552" t="s">
        <v>337</v>
      </c>
      <c r="H2" s="553"/>
    </row>
    <row r="3" spans="1:8" s="14" customFormat="1" ht="15.75" thickBot="1" x14ac:dyDescent="0.25">
      <c r="A3" s="7"/>
      <c r="B3" s="4"/>
      <c r="C3" s="4"/>
      <c r="D3" s="5"/>
      <c r="E3" s="216"/>
      <c r="F3" s="218"/>
      <c r="G3" s="219">
        <v>15</v>
      </c>
      <c r="H3" s="215"/>
    </row>
    <row r="4" spans="1:8" s="14" customFormat="1" ht="25.5" x14ac:dyDescent="0.2">
      <c r="A4" s="10" t="s">
        <v>1</v>
      </c>
      <c r="B4" s="11"/>
      <c r="C4" s="11"/>
      <c r="D4" s="11"/>
      <c r="E4" s="11"/>
      <c r="F4" s="11"/>
      <c r="G4" s="11"/>
      <c r="H4" s="11"/>
    </row>
    <row r="5" spans="1:8" s="14" customFormat="1" x14ac:dyDescent="0.2">
      <c r="A5" s="10"/>
      <c r="B5" s="4"/>
      <c r="C5" s="4"/>
      <c r="D5" s="4"/>
      <c r="E5" s="11"/>
      <c r="G5" s="221"/>
    </row>
    <row r="6" spans="1:8" s="14" customFormat="1" ht="25.5" x14ac:dyDescent="0.2">
      <c r="A6" s="15" t="s">
        <v>2</v>
      </c>
      <c r="B6" s="11"/>
      <c r="C6" s="4"/>
      <c r="D6" s="13"/>
      <c r="E6" s="11"/>
      <c r="G6" s="221"/>
      <c r="H6" s="16">
        <v>-287275.69444079068</v>
      </c>
    </row>
    <row r="7" spans="1:8" s="14" customFormat="1" ht="25.5" x14ac:dyDescent="0.2">
      <c r="A7" s="17" t="s">
        <v>3</v>
      </c>
      <c r="B7" s="4"/>
      <c r="C7" s="4"/>
      <c r="D7" s="13"/>
      <c r="E7" s="11"/>
      <c r="G7" s="221"/>
      <c r="H7" s="16">
        <v>761026.61465719843</v>
      </c>
    </row>
    <row r="8" spans="1:8" s="14" customFormat="1" x14ac:dyDescent="0.2">
      <c r="A8" s="18" t="s">
        <v>4</v>
      </c>
      <c r="B8" s="19"/>
      <c r="C8" s="19"/>
      <c r="D8" s="20"/>
      <c r="E8" s="11"/>
      <c r="G8" s="221"/>
      <c r="H8" s="21">
        <v>691881.79</v>
      </c>
    </row>
    <row r="9" spans="1:8" s="14" customFormat="1" x14ac:dyDescent="0.2">
      <c r="A9" s="18" t="s">
        <v>5</v>
      </c>
      <c r="B9" s="19"/>
      <c r="C9" s="19"/>
      <c r="D9" s="20"/>
      <c r="E9" s="11"/>
      <c r="G9" s="221"/>
      <c r="H9" s="21">
        <v>540673.44000000006</v>
      </c>
    </row>
    <row r="10" spans="1:8" s="14" customFormat="1" x14ac:dyDescent="0.2">
      <c r="A10" s="18" t="s">
        <v>6</v>
      </c>
      <c r="B10" s="4"/>
      <c r="C10" s="4"/>
      <c r="D10" s="13"/>
      <c r="E10" s="11"/>
      <c r="G10" s="221"/>
      <c r="H10" s="23">
        <v>151208.35</v>
      </c>
    </row>
    <row r="11" spans="1:8" s="14" customFormat="1" x14ac:dyDescent="0.2">
      <c r="A11" s="18" t="s">
        <v>7</v>
      </c>
      <c r="B11" s="4"/>
      <c r="C11" s="4"/>
      <c r="D11" s="13"/>
      <c r="E11" s="11"/>
      <c r="G11" s="221"/>
      <c r="H11" s="21">
        <v>132354.20000000004</v>
      </c>
    </row>
    <row r="12" spans="1:8" s="14" customFormat="1" x14ac:dyDescent="0.2">
      <c r="A12" s="18" t="s">
        <v>370</v>
      </c>
      <c r="B12" s="4"/>
      <c r="C12" s="4"/>
      <c r="D12" s="13"/>
      <c r="E12" s="11"/>
      <c r="G12" s="221"/>
      <c r="H12" s="21">
        <v>69144.82465719842</v>
      </c>
    </row>
    <row r="13" spans="1:8" s="14" customFormat="1" x14ac:dyDescent="0.2">
      <c r="A13" s="18" t="s">
        <v>8</v>
      </c>
      <c r="B13" s="4"/>
      <c r="C13" s="4"/>
      <c r="D13" s="13"/>
      <c r="E13" s="11"/>
      <c r="G13" s="221"/>
      <c r="H13" s="23">
        <v>6031.1330808099956</v>
      </c>
    </row>
    <row r="14" spans="1:8" s="14" customFormat="1" x14ac:dyDescent="0.2">
      <c r="A14" s="18" t="s">
        <v>9</v>
      </c>
      <c r="B14" s="4"/>
      <c r="C14" s="4"/>
      <c r="D14" s="13"/>
      <c r="E14" s="11"/>
      <c r="G14" s="221"/>
      <c r="H14" s="22">
        <v>2423.8767143719297</v>
      </c>
    </row>
    <row r="15" spans="1:8" s="14" customFormat="1" x14ac:dyDescent="0.2">
      <c r="A15" s="18" t="s">
        <v>10</v>
      </c>
      <c r="B15" s="4"/>
      <c r="C15" s="4"/>
      <c r="D15" s="13"/>
      <c r="E15" s="11"/>
      <c r="G15" s="221"/>
      <c r="H15" s="24">
        <v>60689.814862016501</v>
      </c>
    </row>
    <row r="16" spans="1:8" s="222" customFormat="1" ht="25.5" x14ac:dyDescent="0.2">
      <c r="A16" s="17" t="s">
        <v>11</v>
      </c>
      <c r="B16" s="11"/>
      <c r="C16" s="11"/>
      <c r="D16" s="25"/>
      <c r="E16" s="11"/>
      <c r="F16" s="14"/>
      <c r="G16" s="221"/>
      <c r="H16" s="21">
        <v>726902.89579001768</v>
      </c>
    </row>
    <row r="17" spans="1:8" s="222" customFormat="1" x14ac:dyDescent="0.2">
      <c r="A17" s="18" t="s">
        <v>12</v>
      </c>
      <c r="B17" s="4"/>
      <c r="C17" s="4"/>
      <c r="D17" s="13"/>
      <c r="E17" s="11"/>
      <c r="F17" s="14"/>
      <c r="G17" s="221"/>
      <c r="H17" s="21">
        <v>-253151.97557360993</v>
      </c>
    </row>
    <row r="18" spans="1:8" s="222" customFormat="1" x14ac:dyDescent="0.2">
      <c r="A18" s="26"/>
      <c r="B18" s="4"/>
      <c r="C18" s="4"/>
      <c r="D18" s="13"/>
      <c r="E18" s="13"/>
      <c r="F18" s="13"/>
      <c r="G18" s="13"/>
      <c r="H18" s="13"/>
    </row>
    <row r="19" spans="1:8" s="222" customFormat="1" ht="25.5" x14ac:dyDescent="0.2">
      <c r="A19" s="27" t="s">
        <v>13</v>
      </c>
      <c r="B19" s="11"/>
      <c r="C19" s="11"/>
      <c r="D19" s="12"/>
      <c r="E19" s="12"/>
      <c r="F19" s="12"/>
      <c r="G19" s="12"/>
      <c r="H19" s="12"/>
    </row>
    <row r="20" spans="1:8" s="222" customFormat="1" x14ac:dyDescent="0.2">
      <c r="A20" s="15" t="s">
        <v>14</v>
      </c>
      <c r="B20" s="11"/>
      <c r="C20" s="4"/>
      <c r="D20" s="13"/>
      <c r="E20" s="11"/>
      <c r="F20" s="14"/>
      <c r="G20" s="221"/>
      <c r="H20" s="16">
        <v>-715498.59444079082</v>
      </c>
    </row>
    <row r="21" spans="1:8" s="222" customFormat="1" ht="25.5" x14ac:dyDescent="0.2">
      <c r="A21" s="28" t="s">
        <v>15</v>
      </c>
      <c r="B21" s="4"/>
      <c r="C21" s="4"/>
      <c r="D21" s="13"/>
      <c r="E21" s="11"/>
      <c r="F21" s="14"/>
      <c r="G21" s="221"/>
      <c r="H21" s="16">
        <v>657689.40465719835</v>
      </c>
    </row>
    <row r="22" spans="1:8" s="222" customFormat="1" x14ac:dyDescent="0.2">
      <c r="A22" s="18" t="s">
        <v>4</v>
      </c>
      <c r="B22" s="4"/>
      <c r="C22" s="4"/>
      <c r="D22" s="13"/>
      <c r="E22" s="11"/>
      <c r="F22" s="14"/>
      <c r="G22" s="221"/>
      <c r="H22" s="21">
        <v>595888.46</v>
      </c>
    </row>
    <row r="23" spans="1:8" s="222" customFormat="1" x14ac:dyDescent="0.2">
      <c r="A23" s="18" t="s">
        <v>5</v>
      </c>
      <c r="B23" s="4"/>
      <c r="C23" s="4"/>
      <c r="D23" s="13"/>
      <c r="E23" s="11"/>
      <c r="F23" s="14"/>
      <c r="G23" s="221"/>
      <c r="H23" s="21">
        <v>560226.49</v>
      </c>
    </row>
    <row r="24" spans="1:8" s="222" customFormat="1" x14ac:dyDescent="0.2">
      <c r="A24" s="18" t="s">
        <v>6</v>
      </c>
      <c r="B24" s="4"/>
      <c r="C24" s="4"/>
      <c r="D24" s="13"/>
      <c r="E24" s="11"/>
      <c r="F24" s="14"/>
      <c r="G24" s="221"/>
      <c r="H24" s="23">
        <v>35661.97</v>
      </c>
    </row>
    <row r="25" spans="1:8" s="222" customFormat="1" x14ac:dyDescent="0.2">
      <c r="A25" s="18" t="s">
        <v>371</v>
      </c>
      <c r="B25" s="4"/>
      <c r="C25" s="4"/>
      <c r="D25" s="13"/>
      <c r="E25" s="11"/>
      <c r="F25" s="14"/>
      <c r="G25" s="221"/>
      <c r="H25" s="21">
        <v>61800.944657198423</v>
      </c>
    </row>
    <row r="26" spans="1:8" s="14" customFormat="1" x14ac:dyDescent="0.2">
      <c r="A26" s="18" t="s">
        <v>8</v>
      </c>
      <c r="B26" s="4"/>
      <c r="C26" s="4"/>
      <c r="D26" s="13"/>
      <c r="E26" s="11"/>
      <c r="G26" s="221"/>
      <c r="H26" s="23">
        <v>5406.2830808099952</v>
      </c>
    </row>
    <row r="27" spans="1:8" s="14" customFormat="1" x14ac:dyDescent="0.2">
      <c r="A27" s="18" t="s">
        <v>9</v>
      </c>
      <c r="B27" s="4"/>
      <c r="C27" s="4"/>
      <c r="D27" s="13"/>
      <c r="E27" s="11"/>
      <c r="G27" s="221"/>
      <c r="H27" s="23">
        <v>2177.8967143719296</v>
      </c>
    </row>
    <row r="28" spans="1:8" s="14" customFormat="1" x14ac:dyDescent="0.2">
      <c r="A28" s="18" t="s">
        <v>10</v>
      </c>
      <c r="B28" s="4"/>
      <c r="C28" s="4"/>
      <c r="D28" s="13"/>
      <c r="E28" s="11"/>
      <c r="G28" s="221"/>
      <c r="H28" s="23">
        <v>54216.764862016498</v>
      </c>
    </row>
    <row r="29" spans="1:8" s="14" customFormat="1" x14ac:dyDescent="0.2">
      <c r="A29" s="18" t="s">
        <v>16</v>
      </c>
      <c r="B29" s="4"/>
      <c r="C29" s="4"/>
      <c r="D29" s="13"/>
      <c r="E29" s="11"/>
      <c r="G29" s="221"/>
      <c r="H29" s="16">
        <v>-57809.189783592476</v>
      </c>
    </row>
    <row r="30" spans="1:8" s="14" customFormat="1" ht="25.5" x14ac:dyDescent="0.2">
      <c r="A30" s="17" t="s">
        <v>17</v>
      </c>
      <c r="B30" s="11"/>
      <c r="C30" s="11"/>
      <c r="D30" s="25"/>
      <c r="E30" s="11"/>
      <c r="G30" s="221"/>
      <c r="H30" s="21">
        <v>726902.89579001768</v>
      </c>
    </row>
    <row r="31" spans="1:8" s="14" customFormat="1" x14ac:dyDescent="0.2">
      <c r="A31" s="29" t="s">
        <v>18</v>
      </c>
      <c r="B31" s="4"/>
      <c r="C31" s="4"/>
      <c r="D31" s="13"/>
      <c r="E31" s="11"/>
      <c r="G31" s="221"/>
      <c r="H31" s="21">
        <v>-784712.08557361015</v>
      </c>
    </row>
    <row r="32" spans="1:8" s="14" customFormat="1" x14ac:dyDescent="0.2">
      <c r="A32" s="30"/>
      <c r="B32" s="4"/>
      <c r="C32" s="4"/>
      <c r="D32" s="13"/>
      <c r="E32" s="4"/>
      <c r="F32" s="4"/>
      <c r="G32" s="4"/>
      <c r="H32" s="4"/>
    </row>
    <row r="33" spans="1:8" s="14" customFormat="1" ht="13.5" thickBot="1" x14ac:dyDescent="0.25">
      <c r="A33" s="31"/>
      <c r="B33" s="3"/>
      <c r="C33" s="3"/>
      <c r="D33" s="32"/>
      <c r="E33" s="3"/>
      <c r="F33" s="3"/>
      <c r="G33" s="3"/>
      <c r="H33" s="3"/>
    </row>
    <row r="34" spans="1:8" s="14" customFormat="1" ht="15" thickBot="1" x14ac:dyDescent="0.25">
      <c r="A34" s="33" t="s">
        <v>19</v>
      </c>
      <c r="B34" s="34"/>
      <c r="C34" s="35"/>
      <c r="D34" s="36" t="s">
        <v>20</v>
      </c>
      <c r="E34" s="532">
        <v>15</v>
      </c>
      <c r="F34" s="533"/>
      <c r="G34" s="533"/>
      <c r="H34" s="534"/>
    </row>
    <row r="35" spans="1:8" s="14" customFormat="1" ht="13.5" thickBot="1" x14ac:dyDescent="0.25">
      <c r="A35" s="224"/>
      <c r="B35" s="39" t="s">
        <v>21</v>
      </c>
      <c r="C35" s="4" t="s">
        <v>22</v>
      </c>
      <c r="D35" s="40" t="s">
        <v>23</v>
      </c>
      <c r="E35" s="529" t="s">
        <v>337</v>
      </c>
      <c r="F35" s="530"/>
      <c r="G35" s="530"/>
      <c r="H35" s="531"/>
    </row>
    <row r="36" spans="1:8" s="14" customFormat="1" ht="13.5" thickBot="1" x14ac:dyDescent="0.25">
      <c r="A36" s="41" t="s">
        <v>24</v>
      </c>
      <c r="B36" s="39" t="s">
        <v>25</v>
      </c>
      <c r="C36" s="19"/>
      <c r="D36" s="42" t="s">
        <v>26</v>
      </c>
      <c r="E36" s="463" t="s">
        <v>27</v>
      </c>
      <c r="F36" s="464"/>
      <c r="G36" s="43" t="s">
        <v>28</v>
      </c>
      <c r="H36" s="44"/>
    </row>
    <row r="37" spans="1:8" s="232" customFormat="1" ht="17.25" thickBot="1" x14ac:dyDescent="0.3">
      <c r="A37" s="228"/>
      <c r="B37" s="428"/>
      <c r="C37" s="229"/>
      <c r="D37" s="230"/>
      <c r="E37" s="105" t="s">
        <v>29</v>
      </c>
      <c r="F37" s="231" t="s">
        <v>30</v>
      </c>
      <c r="G37" s="105" t="s">
        <v>29</v>
      </c>
      <c r="H37" s="231" t="s">
        <v>31</v>
      </c>
    </row>
    <row r="38" spans="1:8" s="14" customFormat="1" ht="60.75" customHeight="1" thickBot="1" x14ac:dyDescent="0.25">
      <c r="A38" s="543" t="s">
        <v>32</v>
      </c>
      <c r="B38" s="544"/>
      <c r="C38" s="544"/>
      <c r="D38" s="544"/>
      <c r="E38" s="233"/>
      <c r="F38" s="234">
        <v>41991.18</v>
      </c>
      <c r="G38" s="235"/>
      <c r="H38" s="46">
        <v>16493.9529</v>
      </c>
    </row>
    <row r="39" spans="1:8" s="14" customFormat="1" ht="26.25" thickBot="1" x14ac:dyDescent="0.25">
      <c r="A39" s="47" t="s">
        <v>33</v>
      </c>
      <c r="B39" s="48"/>
      <c r="C39" s="49"/>
      <c r="D39" s="76"/>
      <c r="E39" s="238">
        <v>4011.9</v>
      </c>
      <c r="F39" s="239">
        <v>28.08</v>
      </c>
      <c r="G39" s="235"/>
      <c r="H39" s="46">
        <v>28.083300000000001</v>
      </c>
    </row>
    <row r="40" spans="1:8" s="14" customFormat="1" ht="90.75" thickBot="1" x14ac:dyDescent="0.25">
      <c r="A40" s="241" t="s">
        <v>34</v>
      </c>
      <c r="B40" s="242" t="s">
        <v>35</v>
      </c>
      <c r="C40" s="51" t="s">
        <v>36</v>
      </c>
      <c r="D40" s="243">
        <v>6.7000000000000002E-3</v>
      </c>
      <c r="E40" s="244">
        <v>4011.9</v>
      </c>
      <c r="F40" s="245">
        <v>28.08</v>
      </c>
      <c r="G40" s="246">
        <v>4011.9</v>
      </c>
      <c r="H40" s="247">
        <v>28.083300000000001</v>
      </c>
    </row>
    <row r="41" spans="1:8" s="62" customFormat="1" ht="13.5" thickBot="1" x14ac:dyDescent="0.25">
      <c r="A41" s="47" t="s">
        <v>47</v>
      </c>
      <c r="B41" s="60"/>
      <c r="C41" s="61"/>
      <c r="D41" s="76"/>
      <c r="E41" s="258">
        <v>817.2</v>
      </c>
      <c r="F41" s="239">
        <v>2329.15</v>
      </c>
      <c r="G41" s="235"/>
      <c r="H41" s="46">
        <v>1627.8624000000002</v>
      </c>
    </row>
    <row r="42" spans="1:8" s="14" customFormat="1" ht="78.75" x14ac:dyDescent="0.2">
      <c r="A42" s="50" t="s">
        <v>48</v>
      </c>
      <c r="B42" s="63" t="s">
        <v>38</v>
      </c>
      <c r="C42" s="64" t="s">
        <v>49</v>
      </c>
      <c r="D42" s="243">
        <v>0.16800000000000001</v>
      </c>
      <c r="E42" s="256">
        <v>817.2</v>
      </c>
      <c r="F42" s="259">
        <v>1630.31</v>
      </c>
      <c r="G42" s="246">
        <v>817.2</v>
      </c>
      <c r="H42" s="247">
        <v>1627.8624000000002</v>
      </c>
    </row>
    <row r="43" spans="1:8" s="14" customFormat="1" x14ac:dyDescent="0.2">
      <c r="A43" s="248" t="s">
        <v>50</v>
      </c>
      <c r="B43" s="65"/>
      <c r="C43" s="66" t="s">
        <v>39</v>
      </c>
      <c r="D43" s="255"/>
      <c r="E43" s="250"/>
      <c r="F43" s="259">
        <v>698.84</v>
      </c>
      <c r="G43" s="128"/>
      <c r="H43" s="260">
        <v>0</v>
      </c>
    </row>
    <row r="44" spans="1:8" s="14" customFormat="1" ht="13.5" thickBot="1" x14ac:dyDescent="0.25">
      <c r="A44" s="72" t="s">
        <v>372</v>
      </c>
      <c r="B44" s="65" t="s">
        <v>51</v>
      </c>
      <c r="C44" s="66"/>
      <c r="D44" s="255">
        <v>349.42</v>
      </c>
      <c r="E44" s="265">
        <v>2</v>
      </c>
      <c r="F44" s="259">
        <v>698.84</v>
      </c>
      <c r="G44" s="246">
        <v>0</v>
      </c>
      <c r="H44" s="247">
        <v>0</v>
      </c>
    </row>
    <row r="45" spans="1:8" s="62" customFormat="1" ht="26.25" thickBot="1" x14ac:dyDescent="0.25">
      <c r="A45" s="47" t="s">
        <v>54</v>
      </c>
      <c r="B45" s="60"/>
      <c r="C45" s="71"/>
      <c r="D45" s="76"/>
      <c r="E45" s="271">
        <v>4011.9</v>
      </c>
      <c r="F45" s="239">
        <v>28.08</v>
      </c>
      <c r="G45" s="270"/>
      <c r="H45" s="129">
        <v>28.083300000000001</v>
      </c>
    </row>
    <row r="46" spans="1:8" s="14" customFormat="1" ht="102" thickBot="1" x14ac:dyDescent="0.25">
      <c r="A46" s="50" t="s">
        <v>55</v>
      </c>
      <c r="B46" s="63" t="s">
        <v>56</v>
      </c>
      <c r="C46" s="64" t="s">
        <v>36</v>
      </c>
      <c r="D46" s="243">
        <v>6.7000000000000002E-3</v>
      </c>
      <c r="E46" s="250">
        <v>4011.9</v>
      </c>
      <c r="F46" s="259">
        <v>28.08</v>
      </c>
      <c r="G46" s="246">
        <v>4011.9</v>
      </c>
      <c r="H46" s="247">
        <v>28.083300000000001</v>
      </c>
    </row>
    <row r="47" spans="1:8" s="62" customFormat="1" ht="39" thickBot="1" x14ac:dyDescent="0.25">
      <c r="A47" s="47" t="s">
        <v>60</v>
      </c>
      <c r="B47" s="60"/>
      <c r="C47" s="71"/>
      <c r="D47" s="76"/>
      <c r="E47" s="276">
        <v>4011.9</v>
      </c>
      <c r="F47" s="239">
        <v>495.87</v>
      </c>
      <c r="G47" s="277"/>
      <c r="H47" s="278">
        <v>0</v>
      </c>
    </row>
    <row r="48" spans="1:8" s="14" customFormat="1" ht="113.25" thickBot="1" x14ac:dyDescent="0.25">
      <c r="A48" s="50" t="s">
        <v>61</v>
      </c>
      <c r="B48" s="63" t="s">
        <v>56</v>
      </c>
      <c r="C48" s="64" t="s">
        <v>36</v>
      </c>
      <c r="D48" s="243">
        <v>0.12</v>
      </c>
      <c r="E48" s="250">
        <v>4011.9</v>
      </c>
      <c r="F48" s="259">
        <v>495.87</v>
      </c>
      <c r="G48" s="246">
        <v>0</v>
      </c>
      <c r="H48" s="247">
        <v>0</v>
      </c>
    </row>
    <row r="49" spans="1:8" s="62" customFormat="1" ht="26.25" thickBot="1" x14ac:dyDescent="0.25">
      <c r="A49" s="47" t="s">
        <v>62</v>
      </c>
      <c r="B49" s="60"/>
      <c r="C49" s="71"/>
      <c r="D49" s="76"/>
      <c r="E49" s="238">
        <v>1000</v>
      </c>
      <c r="F49" s="239">
        <v>25572</v>
      </c>
      <c r="G49" s="235"/>
      <c r="H49" s="280">
        <v>639</v>
      </c>
    </row>
    <row r="50" spans="1:8" s="14" customFormat="1" ht="33.75" x14ac:dyDescent="0.2">
      <c r="A50" s="68" t="s">
        <v>63</v>
      </c>
      <c r="B50" s="63" t="s">
        <v>38</v>
      </c>
      <c r="C50" s="64" t="s">
        <v>64</v>
      </c>
      <c r="D50" s="243">
        <v>0.54</v>
      </c>
      <c r="E50" s="250">
        <v>1000</v>
      </c>
      <c r="F50" s="259">
        <v>1150</v>
      </c>
      <c r="G50" s="246">
        <v>1000</v>
      </c>
      <c r="H50" s="247">
        <v>570</v>
      </c>
    </row>
    <row r="51" spans="1:8" s="14" customFormat="1" ht="24.75" customHeight="1" x14ac:dyDescent="0.2">
      <c r="A51" s="59" t="s">
        <v>65</v>
      </c>
      <c r="B51" s="65" t="s">
        <v>38</v>
      </c>
      <c r="C51" s="66" t="s">
        <v>66</v>
      </c>
      <c r="D51" s="255">
        <v>6.6000000000000003E-2</v>
      </c>
      <c r="E51" s="122">
        <v>1000</v>
      </c>
      <c r="F51" s="259">
        <v>282</v>
      </c>
      <c r="G51" s="246">
        <v>1000</v>
      </c>
      <c r="H51" s="247">
        <v>69</v>
      </c>
    </row>
    <row r="52" spans="1:8" s="14" customFormat="1" ht="19.5" customHeight="1" x14ac:dyDescent="0.2">
      <c r="A52" s="272" t="s">
        <v>50</v>
      </c>
      <c r="B52" s="65"/>
      <c r="C52" s="66" t="s">
        <v>57</v>
      </c>
      <c r="D52" s="255"/>
      <c r="E52" s="250"/>
      <c r="F52" s="259">
        <v>24140</v>
      </c>
      <c r="G52" s="128"/>
      <c r="H52" s="260">
        <v>0</v>
      </c>
    </row>
    <row r="53" spans="1:8" s="14" customFormat="1" ht="13.5" thickBot="1" x14ac:dyDescent="0.25">
      <c r="A53" s="283" t="s">
        <v>69</v>
      </c>
      <c r="B53" s="65"/>
      <c r="C53" s="78"/>
      <c r="D53" s="282"/>
      <c r="E53" s="250"/>
      <c r="F53" s="259">
        <v>24140</v>
      </c>
      <c r="G53" s="128"/>
      <c r="H53" s="260">
        <v>0</v>
      </c>
    </row>
    <row r="54" spans="1:8" s="62" customFormat="1" ht="26.25" thickBot="1" x14ac:dyDescent="0.25">
      <c r="A54" s="47" t="s">
        <v>72</v>
      </c>
      <c r="B54" s="83"/>
      <c r="C54" s="83"/>
      <c r="D54" s="286"/>
      <c r="E54" s="238">
        <v>423</v>
      </c>
      <c r="F54" s="239">
        <v>160.74</v>
      </c>
      <c r="G54" s="235"/>
      <c r="H54" s="287">
        <v>160.74</v>
      </c>
    </row>
    <row r="55" spans="1:8" s="14" customFormat="1" ht="68.25" thickBot="1" x14ac:dyDescent="0.25">
      <c r="A55" s="50" t="s">
        <v>73</v>
      </c>
      <c r="B55" s="84" t="s">
        <v>38</v>
      </c>
      <c r="C55" s="63" t="s">
        <v>36</v>
      </c>
      <c r="D55" s="243">
        <v>0.53</v>
      </c>
      <c r="E55" s="250">
        <v>423</v>
      </c>
      <c r="F55" s="259">
        <v>160.74</v>
      </c>
      <c r="G55" s="246">
        <v>423</v>
      </c>
      <c r="H55" s="247">
        <v>160.74</v>
      </c>
    </row>
    <row r="56" spans="1:8" s="62" customFormat="1" ht="26.25" thickBot="1" x14ac:dyDescent="0.25">
      <c r="A56" s="47" t="s">
        <v>77</v>
      </c>
      <c r="B56" s="60"/>
      <c r="C56" s="71"/>
      <c r="D56" s="76"/>
      <c r="E56" s="271">
        <v>4011.9</v>
      </c>
      <c r="F56" s="239">
        <v>92.27</v>
      </c>
      <c r="G56" s="278"/>
      <c r="H56" s="287">
        <v>663.37070000000006</v>
      </c>
    </row>
    <row r="57" spans="1:8" s="14" customFormat="1" ht="90" x14ac:dyDescent="0.2">
      <c r="A57" s="50" t="s">
        <v>78</v>
      </c>
      <c r="B57" s="63" t="s">
        <v>56</v>
      </c>
      <c r="C57" s="64" t="s">
        <v>64</v>
      </c>
      <c r="D57" s="243">
        <v>2.1999999999999999E-2</v>
      </c>
      <c r="E57" s="250">
        <v>4011.9</v>
      </c>
      <c r="F57" s="259">
        <v>92.27</v>
      </c>
      <c r="G57" s="246">
        <v>4011.9</v>
      </c>
      <c r="H57" s="247">
        <v>92.273700000000005</v>
      </c>
    </row>
    <row r="58" spans="1:8" s="14" customFormat="1" ht="18.75" customHeight="1" x14ac:dyDescent="0.2">
      <c r="A58" s="272" t="s">
        <v>50</v>
      </c>
      <c r="B58" s="65"/>
      <c r="C58" s="66" t="s">
        <v>57</v>
      </c>
      <c r="D58" s="255"/>
      <c r="E58" s="261"/>
      <c r="F58" s="262"/>
      <c r="G58" s="128"/>
      <c r="H58" s="260">
        <v>571.09700000000009</v>
      </c>
    </row>
    <row r="59" spans="1:8" s="14" customFormat="1" ht="13.5" thickBot="1" x14ac:dyDescent="0.25">
      <c r="A59" s="58" t="s">
        <v>84</v>
      </c>
      <c r="B59" s="65" t="s">
        <v>38</v>
      </c>
      <c r="C59" s="67"/>
      <c r="D59" s="268">
        <v>121.51</v>
      </c>
      <c r="E59" s="264"/>
      <c r="F59" s="262"/>
      <c r="G59" s="246">
        <v>4.7</v>
      </c>
      <c r="H59" s="247">
        <v>571.09700000000009</v>
      </c>
    </row>
    <row r="60" spans="1:8" s="62" customFormat="1" ht="26.25" thickBot="1" x14ac:dyDescent="0.25">
      <c r="A60" s="90" t="s">
        <v>90</v>
      </c>
      <c r="B60" s="292"/>
      <c r="C60" s="165"/>
      <c r="D60" s="293"/>
      <c r="E60" s="276">
        <v>4011.9</v>
      </c>
      <c r="F60" s="239">
        <v>495.87</v>
      </c>
      <c r="G60" s="278"/>
      <c r="H60" s="280">
        <v>0</v>
      </c>
    </row>
    <row r="61" spans="1:8" s="14" customFormat="1" ht="59.25" customHeight="1" thickBot="1" x14ac:dyDescent="0.25">
      <c r="A61" s="91" t="s">
        <v>91</v>
      </c>
      <c r="B61" s="92" t="s">
        <v>56</v>
      </c>
      <c r="C61" s="294" t="s">
        <v>36</v>
      </c>
      <c r="D61" s="243">
        <v>0.12</v>
      </c>
      <c r="E61" s="250">
        <v>4011.9</v>
      </c>
      <c r="F61" s="259">
        <v>495.87</v>
      </c>
      <c r="G61" s="246">
        <v>0</v>
      </c>
      <c r="H61" s="247">
        <v>0</v>
      </c>
    </row>
    <row r="62" spans="1:8" s="62" customFormat="1" ht="26.25" thickBot="1" x14ac:dyDescent="0.25">
      <c r="A62" s="47" t="s">
        <v>92</v>
      </c>
      <c r="B62" s="60"/>
      <c r="C62" s="71"/>
      <c r="D62" s="76"/>
      <c r="E62" s="276">
        <v>4011.9</v>
      </c>
      <c r="F62" s="239">
        <v>112.33</v>
      </c>
      <c r="G62" s="46"/>
      <c r="H62" s="280">
        <v>1123.7731999999999</v>
      </c>
    </row>
    <row r="63" spans="1:8" s="14" customFormat="1" ht="16.5" x14ac:dyDescent="0.2">
      <c r="A63" s="50" t="s">
        <v>93</v>
      </c>
      <c r="B63" s="63" t="s">
        <v>56</v>
      </c>
      <c r="C63" s="64"/>
      <c r="D63" s="243">
        <v>2.7E-2</v>
      </c>
      <c r="E63" s="250">
        <v>4011.9</v>
      </c>
      <c r="F63" s="259">
        <v>112.33</v>
      </c>
      <c r="G63" s="246">
        <v>4011.9</v>
      </c>
      <c r="H63" s="247">
        <v>112.33320000000001</v>
      </c>
    </row>
    <row r="64" spans="1:8" s="14" customFormat="1" ht="33.75" x14ac:dyDescent="0.2">
      <c r="A64" s="272" t="s">
        <v>94</v>
      </c>
      <c r="B64" s="65"/>
      <c r="C64" s="66"/>
      <c r="D64" s="255"/>
      <c r="E64" s="273"/>
      <c r="F64" s="247"/>
      <c r="G64" s="274"/>
      <c r="H64" s="247">
        <v>1011.4399999999999</v>
      </c>
    </row>
    <row r="65" spans="1:8" s="14" customFormat="1" ht="17.25" customHeight="1" thickBot="1" x14ac:dyDescent="0.25">
      <c r="A65" s="72" t="s">
        <v>95</v>
      </c>
      <c r="B65" s="65"/>
      <c r="C65" s="93" t="s">
        <v>57</v>
      </c>
      <c r="D65" s="268">
        <v>63.46</v>
      </c>
      <c r="E65" s="264"/>
      <c r="F65" s="262"/>
      <c r="G65" s="246">
        <v>8</v>
      </c>
      <c r="H65" s="247">
        <v>1011.4399999999999</v>
      </c>
    </row>
    <row r="66" spans="1:8" s="62" customFormat="1" ht="42.75" customHeight="1" thickBot="1" x14ac:dyDescent="0.25">
      <c r="A66" s="47" t="s">
        <v>99</v>
      </c>
      <c r="B66" s="60"/>
      <c r="C66" s="61"/>
      <c r="D66" s="76"/>
      <c r="E66" s="276">
        <v>42</v>
      </c>
      <c r="F66" s="239">
        <v>12676.77</v>
      </c>
      <c r="G66" s="235"/>
      <c r="H66" s="280">
        <v>12223.04</v>
      </c>
    </row>
    <row r="67" spans="1:8" s="14" customFormat="1" ht="68.25" customHeight="1" x14ac:dyDescent="0.2">
      <c r="A67" s="68" t="s">
        <v>100</v>
      </c>
      <c r="B67" s="63" t="s">
        <v>101</v>
      </c>
      <c r="C67" s="95" t="s">
        <v>49</v>
      </c>
      <c r="D67" s="243">
        <v>3.38</v>
      </c>
      <c r="E67" s="250">
        <v>42</v>
      </c>
      <c r="F67" s="259">
        <v>289.38</v>
      </c>
      <c r="G67" s="246">
        <v>0</v>
      </c>
      <c r="H67" s="247">
        <v>0</v>
      </c>
    </row>
    <row r="68" spans="1:8" s="14" customFormat="1" x14ac:dyDescent="0.2">
      <c r="A68" s="297" t="s">
        <v>102</v>
      </c>
      <c r="B68" s="65"/>
      <c r="C68" s="96"/>
      <c r="D68" s="255"/>
      <c r="E68" s="250"/>
      <c r="F68" s="259">
        <v>12387.39</v>
      </c>
      <c r="G68" s="128"/>
      <c r="H68" s="298">
        <v>12223.04</v>
      </c>
    </row>
    <row r="69" spans="1:8" s="14" customFormat="1" x14ac:dyDescent="0.2">
      <c r="A69" s="166" t="s">
        <v>103</v>
      </c>
      <c r="B69" s="77" t="s">
        <v>38</v>
      </c>
      <c r="C69" s="97"/>
      <c r="D69" s="296">
        <v>760.19880999999998</v>
      </c>
      <c r="E69" s="250">
        <v>0.5</v>
      </c>
      <c r="F69" s="259">
        <v>393.23</v>
      </c>
      <c r="G69" s="246">
        <v>0</v>
      </c>
      <c r="H69" s="247">
        <v>0</v>
      </c>
    </row>
    <row r="70" spans="1:8" s="14" customFormat="1" x14ac:dyDescent="0.2">
      <c r="A70" s="166" t="s">
        <v>104</v>
      </c>
      <c r="B70" s="65" t="s">
        <v>51</v>
      </c>
      <c r="C70" s="96"/>
      <c r="D70" s="296">
        <v>977.78733999999997</v>
      </c>
      <c r="E70" s="252">
        <v>2</v>
      </c>
      <c r="F70" s="275">
        <v>5154.16</v>
      </c>
      <c r="G70" s="246">
        <v>2</v>
      </c>
      <c r="H70" s="247">
        <v>5154.16</v>
      </c>
    </row>
    <row r="71" spans="1:8" s="14" customFormat="1" x14ac:dyDescent="0.2">
      <c r="A71" s="301" t="s">
        <v>106</v>
      </c>
      <c r="B71" s="65" t="s">
        <v>107</v>
      </c>
      <c r="C71" s="96"/>
      <c r="D71" s="299"/>
      <c r="E71" s="302"/>
      <c r="F71" s="303">
        <v>6840</v>
      </c>
      <c r="G71" s="246"/>
      <c r="H71" s="304">
        <v>7068.88</v>
      </c>
    </row>
    <row r="72" spans="1:8" s="14" customFormat="1" x14ac:dyDescent="0.2">
      <c r="A72" s="98" t="s">
        <v>109</v>
      </c>
      <c r="B72" s="88" t="s">
        <v>101</v>
      </c>
      <c r="C72" s="96"/>
      <c r="D72" s="255">
        <v>148.47999999999999</v>
      </c>
      <c r="E72" s="264"/>
      <c r="F72" s="262"/>
      <c r="G72" s="246">
        <v>2</v>
      </c>
      <c r="H72" s="247">
        <v>272.88</v>
      </c>
    </row>
    <row r="73" spans="1:8" s="14" customFormat="1" x14ac:dyDescent="0.2">
      <c r="A73" s="98" t="s">
        <v>383</v>
      </c>
      <c r="B73" s="86" t="s">
        <v>38</v>
      </c>
      <c r="C73" s="96"/>
      <c r="D73" s="255">
        <v>93.12</v>
      </c>
      <c r="E73" s="264"/>
      <c r="F73" s="262"/>
      <c r="G73" s="246">
        <v>4</v>
      </c>
      <c r="H73" s="247">
        <v>2687.22</v>
      </c>
    </row>
    <row r="74" spans="1:8" s="14" customFormat="1" x14ac:dyDescent="0.2">
      <c r="A74" s="98" t="s">
        <v>112</v>
      </c>
      <c r="B74" s="73" t="s">
        <v>59</v>
      </c>
      <c r="C74" s="96"/>
      <c r="D74" s="255">
        <v>326.44</v>
      </c>
      <c r="E74" s="264"/>
      <c r="F74" s="262"/>
      <c r="G74" s="246">
        <v>1</v>
      </c>
      <c r="H74" s="247">
        <v>298.56</v>
      </c>
    </row>
    <row r="75" spans="1:8" s="14" customFormat="1" x14ac:dyDescent="0.2">
      <c r="A75" s="100" t="s">
        <v>115</v>
      </c>
      <c r="B75" s="88" t="s">
        <v>101</v>
      </c>
      <c r="C75" s="96"/>
      <c r="D75" s="255">
        <v>284.24</v>
      </c>
      <c r="E75" s="264"/>
      <c r="F75" s="262"/>
      <c r="G75" s="246">
        <v>4</v>
      </c>
      <c r="H75" s="247">
        <v>1197.8399999999999</v>
      </c>
    </row>
    <row r="76" spans="1:8" s="14" customFormat="1" x14ac:dyDescent="0.2">
      <c r="A76" s="69" t="s">
        <v>116</v>
      </c>
      <c r="B76" s="65" t="s">
        <v>101</v>
      </c>
      <c r="C76" s="96"/>
      <c r="D76" s="255">
        <v>120.34</v>
      </c>
      <c r="E76" s="264"/>
      <c r="F76" s="262"/>
      <c r="G76" s="246">
        <v>2</v>
      </c>
      <c r="H76" s="247">
        <v>361.68</v>
      </c>
    </row>
    <row r="77" spans="1:8" s="14" customFormat="1" x14ac:dyDescent="0.2">
      <c r="A77" s="69" t="s">
        <v>119</v>
      </c>
      <c r="B77" s="80" t="s">
        <v>101</v>
      </c>
      <c r="C77" s="96"/>
      <c r="D77" s="255">
        <v>765.38</v>
      </c>
      <c r="E77" s="264"/>
      <c r="F77" s="262"/>
      <c r="G77" s="246">
        <v>2</v>
      </c>
      <c r="H77" s="247">
        <v>1113.1400000000001</v>
      </c>
    </row>
    <row r="78" spans="1:8" s="14" customFormat="1" x14ac:dyDescent="0.2">
      <c r="A78" s="69" t="s">
        <v>122</v>
      </c>
      <c r="B78" s="88" t="s">
        <v>51</v>
      </c>
      <c r="C78" s="96"/>
      <c r="D78" s="255">
        <v>265.61</v>
      </c>
      <c r="E78" s="264"/>
      <c r="F78" s="262"/>
      <c r="G78" s="246">
        <v>2</v>
      </c>
      <c r="H78" s="247">
        <v>531.22</v>
      </c>
    </row>
    <row r="79" spans="1:8" s="14" customFormat="1" x14ac:dyDescent="0.2">
      <c r="A79" s="98" t="s">
        <v>128</v>
      </c>
      <c r="B79" s="88" t="s">
        <v>51</v>
      </c>
      <c r="C79" s="96"/>
      <c r="D79" s="255">
        <v>326.44</v>
      </c>
      <c r="E79" s="264"/>
      <c r="F79" s="262"/>
      <c r="G79" s="246">
        <v>1</v>
      </c>
      <c r="H79" s="247">
        <v>326.44</v>
      </c>
    </row>
    <row r="80" spans="1:8" s="14" customFormat="1" ht="13.5" thickBot="1" x14ac:dyDescent="0.25">
      <c r="A80" s="38" t="s">
        <v>115</v>
      </c>
      <c r="B80" s="88" t="s">
        <v>101</v>
      </c>
      <c r="C80" s="96"/>
      <c r="D80" s="255">
        <v>314.83</v>
      </c>
      <c r="E80" s="264"/>
      <c r="F80" s="262"/>
      <c r="G80" s="246">
        <v>2</v>
      </c>
      <c r="H80" s="247">
        <v>279.89999999999998</v>
      </c>
    </row>
    <row r="81" spans="1:8" s="62" customFormat="1" ht="45" customHeight="1" thickBot="1" x14ac:dyDescent="0.25">
      <c r="A81" s="543" t="s">
        <v>136</v>
      </c>
      <c r="B81" s="544"/>
      <c r="C81" s="544"/>
      <c r="D81" s="545"/>
      <c r="E81" s="307"/>
      <c r="F81" s="308">
        <v>187541.8</v>
      </c>
      <c r="G81" s="45"/>
      <c r="H81" s="309">
        <v>189628.24900000001</v>
      </c>
    </row>
    <row r="82" spans="1:8" s="62" customFormat="1" ht="39" thickBot="1" x14ac:dyDescent="0.25">
      <c r="A82" s="47" t="s">
        <v>139</v>
      </c>
      <c r="B82" s="60"/>
      <c r="C82" s="71"/>
      <c r="D82" s="76"/>
      <c r="E82" s="312">
        <v>64</v>
      </c>
      <c r="F82" s="311">
        <v>7509.45</v>
      </c>
      <c r="G82" s="235"/>
      <c r="H82" s="280">
        <v>9532.48</v>
      </c>
    </row>
    <row r="83" spans="1:8" s="14" customFormat="1" x14ac:dyDescent="0.2">
      <c r="A83" s="50" t="s">
        <v>140</v>
      </c>
      <c r="B83" s="63" t="s">
        <v>141</v>
      </c>
      <c r="C83" s="106" t="s">
        <v>142</v>
      </c>
      <c r="D83" s="243">
        <v>35</v>
      </c>
      <c r="E83" s="250">
        <v>64</v>
      </c>
      <c r="F83" s="259">
        <v>6720</v>
      </c>
      <c r="G83" s="246">
        <v>128</v>
      </c>
      <c r="H83" s="247">
        <v>4480</v>
      </c>
    </row>
    <row r="84" spans="1:8" s="14" customFormat="1" x14ac:dyDescent="0.2">
      <c r="A84" s="313" t="s">
        <v>102</v>
      </c>
      <c r="B84" s="65"/>
      <c r="C84" s="107"/>
      <c r="D84" s="255"/>
      <c r="E84" s="250"/>
      <c r="F84" s="259">
        <v>789.45</v>
      </c>
      <c r="G84" s="274"/>
      <c r="H84" s="247">
        <v>5052.4800000000005</v>
      </c>
    </row>
    <row r="85" spans="1:8" s="14" customFormat="1" ht="17.25" thickBot="1" x14ac:dyDescent="0.25">
      <c r="A85" s="75" t="s">
        <v>143</v>
      </c>
      <c r="B85" s="65" t="s">
        <v>41</v>
      </c>
      <c r="C85" s="107" t="s">
        <v>144</v>
      </c>
      <c r="D85" s="255">
        <v>52.63</v>
      </c>
      <c r="E85" s="314">
        <v>15</v>
      </c>
      <c r="F85" s="315">
        <v>789.45</v>
      </c>
      <c r="G85" s="246">
        <v>96</v>
      </c>
      <c r="H85" s="247">
        <v>5052.4800000000005</v>
      </c>
    </row>
    <row r="86" spans="1:8" s="62" customFormat="1" ht="43.5" customHeight="1" thickBot="1" x14ac:dyDescent="0.25">
      <c r="A86" s="47" t="s">
        <v>147</v>
      </c>
      <c r="B86" s="111"/>
      <c r="C86" s="112"/>
      <c r="D86" s="318"/>
      <c r="E86" s="319"/>
      <c r="F86" s="311">
        <v>68495.05</v>
      </c>
      <c r="G86" s="235"/>
      <c r="H86" s="280">
        <v>68837.341</v>
      </c>
    </row>
    <row r="87" spans="1:8" s="14" customFormat="1" ht="45" x14ac:dyDescent="0.2">
      <c r="A87" s="113" t="s">
        <v>148</v>
      </c>
      <c r="B87" s="63"/>
      <c r="C87" s="109"/>
      <c r="D87" s="243"/>
      <c r="E87" s="250"/>
      <c r="F87" s="259">
        <v>8924.82</v>
      </c>
      <c r="G87" s="320"/>
      <c r="H87" s="321">
        <v>7041.12</v>
      </c>
    </row>
    <row r="88" spans="1:8" s="14" customFormat="1" x14ac:dyDescent="0.2">
      <c r="A88" s="140" t="s">
        <v>149</v>
      </c>
      <c r="B88" s="65" t="s">
        <v>38</v>
      </c>
      <c r="C88" s="114" t="s">
        <v>36</v>
      </c>
      <c r="D88" s="255">
        <v>1.17</v>
      </c>
      <c r="E88" s="250">
        <v>3200</v>
      </c>
      <c r="F88" s="259">
        <v>3744</v>
      </c>
      <c r="G88" s="246">
        <v>1590</v>
      </c>
      <c r="H88" s="247">
        <v>1860.3</v>
      </c>
    </row>
    <row r="89" spans="1:8" s="14" customFormat="1" x14ac:dyDescent="0.2">
      <c r="A89" s="322" t="s">
        <v>150</v>
      </c>
      <c r="B89" s="65" t="s">
        <v>38</v>
      </c>
      <c r="C89" s="115" t="s">
        <v>49</v>
      </c>
      <c r="D89" s="255">
        <v>0.47</v>
      </c>
      <c r="E89" s="256">
        <v>817.2</v>
      </c>
      <c r="F89" s="259">
        <v>4494.6000000000004</v>
      </c>
      <c r="G89" s="246">
        <v>817.2</v>
      </c>
      <c r="H89" s="247">
        <v>4494.5999999999995</v>
      </c>
    </row>
    <row r="90" spans="1:8" s="14" customFormat="1" x14ac:dyDescent="0.2">
      <c r="A90" s="82" t="s">
        <v>151</v>
      </c>
      <c r="B90" s="65" t="s">
        <v>152</v>
      </c>
      <c r="C90" s="115" t="s">
        <v>49</v>
      </c>
      <c r="D90" s="255">
        <v>58.41</v>
      </c>
      <c r="E90" s="256">
        <v>1</v>
      </c>
      <c r="F90" s="259">
        <v>686.22</v>
      </c>
      <c r="G90" s="246">
        <v>1</v>
      </c>
      <c r="H90" s="247">
        <v>686.21999999999991</v>
      </c>
    </row>
    <row r="91" spans="1:8" s="14" customFormat="1" x14ac:dyDescent="0.2">
      <c r="A91" s="323" t="s">
        <v>102</v>
      </c>
      <c r="B91" s="77"/>
      <c r="C91" s="116"/>
      <c r="D91" s="324"/>
      <c r="E91" s="325"/>
      <c r="F91" s="326">
        <v>38091.35</v>
      </c>
      <c r="G91" s="128"/>
      <c r="H91" s="260">
        <v>42673.404999999999</v>
      </c>
    </row>
    <row r="92" spans="1:8" s="14" customFormat="1" x14ac:dyDescent="0.2">
      <c r="A92" s="117" t="s">
        <v>155</v>
      </c>
      <c r="B92" s="88" t="s">
        <v>41</v>
      </c>
      <c r="C92" s="107"/>
      <c r="D92" s="255">
        <v>2529.6999999999998</v>
      </c>
      <c r="E92" s="252">
        <v>2</v>
      </c>
      <c r="F92" s="275">
        <v>5059.3999999999996</v>
      </c>
      <c r="G92" s="246">
        <v>2</v>
      </c>
      <c r="H92" s="247">
        <v>5059.3999999999996</v>
      </c>
    </row>
    <row r="93" spans="1:8" s="14" customFormat="1" x14ac:dyDescent="0.2">
      <c r="A93" s="74" t="s">
        <v>159</v>
      </c>
      <c r="B93" s="118" t="s">
        <v>41</v>
      </c>
      <c r="C93" s="66"/>
      <c r="D93" s="255">
        <v>476.46</v>
      </c>
      <c r="E93" s="250"/>
      <c r="F93" s="259">
        <v>0</v>
      </c>
      <c r="G93" s="246">
        <v>5</v>
      </c>
      <c r="H93" s="247">
        <v>2348.375</v>
      </c>
    </row>
    <row r="94" spans="1:8" s="14" customFormat="1" x14ac:dyDescent="0.2">
      <c r="A94" s="74" t="s">
        <v>163</v>
      </c>
      <c r="B94" s="118" t="s">
        <v>41</v>
      </c>
      <c r="C94" s="66"/>
      <c r="D94" s="255">
        <v>945.66</v>
      </c>
      <c r="E94" s="250"/>
      <c r="F94" s="259"/>
      <c r="G94" s="246">
        <v>1.5</v>
      </c>
      <c r="H94" s="247">
        <v>1418.49</v>
      </c>
    </row>
    <row r="95" spans="1:8" s="14" customFormat="1" x14ac:dyDescent="0.2">
      <c r="A95" s="74" t="s">
        <v>167</v>
      </c>
      <c r="B95" s="88" t="s">
        <v>41</v>
      </c>
      <c r="C95" s="110"/>
      <c r="D95" s="255">
        <v>682.65</v>
      </c>
      <c r="E95" s="250"/>
      <c r="F95" s="259">
        <v>0</v>
      </c>
      <c r="G95" s="246">
        <v>3</v>
      </c>
      <c r="H95" s="247">
        <v>2047.9499999999998</v>
      </c>
    </row>
    <row r="96" spans="1:8" s="14" customFormat="1" x14ac:dyDescent="0.2">
      <c r="A96" s="74" t="s">
        <v>173</v>
      </c>
      <c r="B96" s="88" t="s">
        <v>41</v>
      </c>
      <c r="C96" s="110"/>
      <c r="D96" s="255">
        <v>518.34</v>
      </c>
      <c r="E96" s="250"/>
      <c r="F96" s="259">
        <v>0</v>
      </c>
      <c r="G96" s="246">
        <v>1.5</v>
      </c>
      <c r="H96" s="247">
        <v>725.76</v>
      </c>
    </row>
    <row r="97" spans="1:8" s="14" customFormat="1" x14ac:dyDescent="0.2">
      <c r="A97" s="74" t="s">
        <v>177</v>
      </c>
      <c r="B97" s="88" t="s">
        <v>101</v>
      </c>
      <c r="C97" s="110"/>
      <c r="D97" s="255">
        <v>7321.34</v>
      </c>
      <c r="E97" s="252">
        <v>1</v>
      </c>
      <c r="F97" s="275">
        <v>7694.73</v>
      </c>
      <c r="G97" s="246">
        <v>1</v>
      </c>
      <c r="H97" s="247">
        <v>7694.73</v>
      </c>
    </row>
    <row r="98" spans="1:8" s="14" customFormat="1" x14ac:dyDescent="0.2">
      <c r="A98" s="327" t="s">
        <v>179</v>
      </c>
      <c r="B98" s="65" t="s">
        <v>51</v>
      </c>
      <c r="C98" s="66"/>
      <c r="D98" s="299">
        <v>255.48</v>
      </c>
      <c r="E98" s="250">
        <v>23</v>
      </c>
      <c r="F98" s="259">
        <v>5876.04</v>
      </c>
      <c r="G98" s="246">
        <v>0</v>
      </c>
      <c r="H98" s="247">
        <v>0</v>
      </c>
    </row>
    <row r="99" spans="1:8" s="14" customFormat="1" x14ac:dyDescent="0.2">
      <c r="A99" s="327" t="s">
        <v>180</v>
      </c>
      <c r="B99" s="65" t="s">
        <v>51</v>
      </c>
      <c r="C99" s="66"/>
      <c r="D99" s="299">
        <v>354.46</v>
      </c>
      <c r="E99" s="250">
        <v>11</v>
      </c>
      <c r="F99" s="259">
        <v>3899.06</v>
      </c>
      <c r="G99" s="246">
        <v>0</v>
      </c>
      <c r="H99" s="247">
        <v>0</v>
      </c>
    </row>
    <row r="100" spans="1:8" s="14" customFormat="1" x14ac:dyDescent="0.2">
      <c r="A100" s="327" t="s">
        <v>181</v>
      </c>
      <c r="B100" s="65" t="s">
        <v>51</v>
      </c>
      <c r="C100" s="66"/>
      <c r="D100" s="299">
        <v>394.47</v>
      </c>
      <c r="E100" s="250">
        <v>6</v>
      </c>
      <c r="F100" s="259">
        <v>2366.8200000000002</v>
      </c>
      <c r="G100" s="246">
        <v>0</v>
      </c>
      <c r="H100" s="247">
        <v>0</v>
      </c>
    </row>
    <row r="101" spans="1:8" s="14" customFormat="1" x14ac:dyDescent="0.2">
      <c r="A101" s="327" t="s">
        <v>182</v>
      </c>
      <c r="B101" s="65" t="s">
        <v>51</v>
      </c>
      <c r="C101" s="66"/>
      <c r="D101" s="299">
        <v>579.79999999999995</v>
      </c>
      <c r="E101" s="250">
        <v>2</v>
      </c>
      <c r="F101" s="259">
        <v>1159.5999999999999</v>
      </c>
      <c r="G101" s="246">
        <v>0</v>
      </c>
      <c r="H101" s="247">
        <v>0</v>
      </c>
    </row>
    <row r="102" spans="1:8" s="14" customFormat="1" x14ac:dyDescent="0.2">
      <c r="A102" s="328" t="s">
        <v>387</v>
      </c>
      <c r="B102" s="65" t="s">
        <v>51</v>
      </c>
      <c r="C102" s="66"/>
      <c r="D102" s="268">
        <v>225.97</v>
      </c>
      <c r="E102" s="264"/>
      <c r="F102" s="262"/>
      <c r="G102" s="246">
        <v>10</v>
      </c>
      <c r="H102" s="247">
        <v>1809.8400000000001</v>
      </c>
    </row>
    <row r="103" spans="1:8" s="14" customFormat="1" x14ac:dyDescent="0.2">
      <c r="A103" s="120" t="s">
        <v>388</v>
      </c>
      <c r="B103" s="65" t="s">
        <v>51</v>
      </c>
      <c r="C103" s="66"/>
      <c r="D103" s="268">
        <v>788.17</v>
      </c>
      <c r="E103" s="264"/>
      <c r="F103" s="262"/>
      <c r="G103" s="246">
        <v>4</v>
      </c>
      <c r="H103" s="247">
        <v>912.28</v>
      </c>
    </row>
    <row r="104" spans="1:8" s="425" customFormat="1" x14ac:dyDescent="0.2">
      <c r="A104" s="330" t="s">
        <v>190</v>
      </c>
      <c r="B104" s="466"/>
      <c r="C104" s="467"/>
      <c r="D104" s="324"/>
      <c r="E104" s="302">
        <v>4011.9</v>
      </c>
      <c r="F104" s="331">
        <v>12035.7</v>
      </c>
      <c r="G104" s="55"/>
      <c r="H104" s="298">
        <v>20656.580000000002</v>
      </c>
    </row>
    <row r="105" spans="1:8" s="121" customFormat="1" x14ac:dyDescent="0.2">
      <c r="A105" s="98" t="s">
        <v>191</v>
      </c>
      <c r="B105" s="88" t="s">
        <v>81</v>
      </c>
      <c r="C105" s="66"/>
      <c r="D105" s="255">
        <v>99.05</v>
      </c>
      <c r="E105" s="264"/>
      <c r="F105" s="262"/>
      <c r="G105" s="246">
        <v>160</v>
      </c>
      <c r="H105" s="247">
        <v>15780.400000000001</v>
      </c>
    </row>
    <row r="106" spans="1:8" s="121" customFormat="1" x14ac:dyDescent="0.2">
      <c r="A106" s="117" t="s">
        <v>192</v>
      </c>
      <c r="B106" s="73" t="s">
        <v>51</v>
      </c>
      <c r="C106" s="107"/>
      <c r="D106" s="255">
        <v>230.07</v>
      </c>
      <c r="E106" s="264"/>
      <c r="F106" s="262"/>
      <c r="G106" s="246">
        <v>1</v>
      </c>
      <c r="H106" s="247">
        <v>221.33</v>
      </c>
    </row>
    <row r="107" spans="1:8" s="121" customFormat="1" x14ac:dyDescent="0.2">
      <c r="A107" s="117" t="s">
        <v>195</v>
      </c>
      <c r="B107" s="73" t="s">
        <v>51</v>
      </c>
      <c r="C107" s="107"/>
      <c r="D107" s="255">
        <v>51.31</v>
      </c>
      <c r="E107" s="264"/>
      <c r="F107" s="262"/>
      <c r="G107" s="246">
        <v>3</v>
      </c>
      <c r="H107" s="247">
        <v>153.93</v>
      </c>
    </row>
    <row r="108" spans="1:8" s="121" customFormat="1" x14ac:dyDescent="0.2">
      <c r="A108" s="117" t="s">
        <v>196</v>
      </c>
      <c r="B108" s="73" t="s">
        <v>51</v>
      </c>
      <c r="C108" s="107"/>
      <c r="D108" s="255">
        <v>54.37</v>
      </c>
      <c r="E108" s="264"/>
      <c r="F108" s="262"/>
      <c r="G108" s="246">
        <v>1</v>
      </c>
      <c r="H108" s="247">
        <v>54.37</v>
      </c>
    </row>
    <row r="109" spans="1:8" s="121" customFormat="1" x14ac:dyDescent="0.2">
      <c r="A109" s="117" t="s">
        <v>197</v>
      </c>
      <c r="B109" s="73" t="s">
        <v>51</v>
      </c>
      <c r="C109" s="107"/>
      <c r="D109" s="255">
        <v>66.61</v>
      </c>
      <c r="E109" s="264"/>
      <c r="F109" s="262"/>
      <c r="G109" s="246">
        <v>2</v>
      </c>
      <c r="H109" s="247">
        <v>133.22</v>
      </c>
    </row>
    <row r="110" spans="1:8" s="121" customFormat="1" x14ac:dyDescent="0.2">
      <c r="A110" s="87" t="s">
        <v>199</v>
      </c>
      <c r="B110" s="73" t="s">
        <v>51</v>
      </c>
      <c r="C110" s="107"/>
      <c r="D110" s="255">
        <v>49.22</v>
      </c>
      <c r="E110" s="264"/>
      <c r="F110" s="262"/>
      <c r="G110" s="246">
        <v>2</v>
      </c>
      <c r="H110" s="247">
        <v>98.44</v>
      </c>
    </row>
    <row r="111" spans="1:8" s="121" customFormat="1" x14ac:dyDescent="0.2">
      <c r="A111" s="117" t="s">
        <v>204</v>
      </c>
      <c r="B111" s="73" t="s">
        <v>51</v>
      </c>
      <c r="C111" s="107"/>
      <c r="D111" s="255">
        <v>42.99</v>
      </c>
      <c r="E111" s="264"/>
      <c r="F111" s="262"/>
      <c r="G111" s="246">
        <v>2</v>
      </c>
      <c r="H111" s="247">
        <v>85.98</v>
      </c>
    </row>
    <row r="112" spans="1:8" s="121" customFormat="1" x14ac:dyDescent="0.2">
      <c r="A112" s="117" t="s">
        <v>207</v>
      </c>
      <c r="B112" s="73" t="s">
        <v>51</v>
      </c>
      <c r="C112" s="107"/>
      <c r="D112" s="255">
        <v>106.7</v>
      </c>
      <c r="E112" s="264"/>
      <c r="F112" s="262"/>
      <c r="G112" s="246">
        <v>1</v>
      </c>
      <c r="H112" s="247">
        <v>106.7</v>
      </c>
    </row>
    <row r="113" spans="1:8" s="121" customFormat="1" x14ac:dyDescent="0.2">
      <c r="A113" s="117" t="s">
        <v>208</v>
      </c>
      <c r="B113" s="88" t="s">
        <v>101</v>
      </c>
      <c r="C113" s="107"/>
      <c r="D113" s="255">
        <v>37.18</v>
      </c>
      <c r="E113" s="264"/>
      <c r="F113" s="262"/>
      <c r="G113" s="246">
        <v>3</v>
      </c>
      <c r="H113" s="247">
        <v>111.2</v>
      </c>
    </row>
    <row r="114" spans="1:8" s="121" customFormat="1" x14ac:dyDescent="0.2">
      <c r="A114" s="117" t="s">
        <v>209</v>
      </c>
      <c r="B114" s="88" t="s">
        <v>101</v>
      </c>
      <c r="C114" s="107"/>
      <c r="D114" s="255">
        <v>37.94</v>
      </c>
      <c r="E114" s="264"/>
      <c r="F114" s="262"/>
      <c r="G114" s="246">
        <v>1</v>
      </c>
      <c r="H114" s="247">
        <v>37.57</v>
      </c>
    </row>
    <row r="115" spans="1:8" s="121" customFormat="1" x14ac:dyDescent="0.2">
      <c r="A115" s="117" t="s">
        <v>210</v>
      </c>
      <c r="B115" s="88" t="s">
        <v>101</v>
      </c>
      <c r="C115" s="107"/>
      <c r="D115" s="255">
        <v>44.49</v>
      </c>
      <c r="E115" s="264"/>
      <c r="F115" s="262"/>
      <c r="G115" s="246">
        <v>4</v>
      </c>
      <c r="H115" s="247">
        <v>176.64</v>
      </c>
    </row>
    <row r="116" spans="1:8" s="121" customFormat="1" x14ac:dyDescent="0.2">
      <c r="A116" s="141" t="s">
        <v>213</v>
      </c>
      <c r="B116" s="88" t="s">
        <v>101</v>
      </c>
      <c r="C116" s="107"/>
      <c r="D116" s="255">
        <v>48.25</v>
      </c>
      <c r="E116" s="264"/>
      <c r="F116" s="262"/>
      <c r="G116" s="246">
        <v>14</v>
      </c>
      <c r="H116" s="247">
        <v>670.5</v>
      </c>
    </row>
    <row r="117" spans="1:8" s="121" customFormat="1" x14ac:dyDescent="0.2">
      <c r="A117" s="87" t="s">
        <v>216</v>
      </c>
      <c r="B117" s="88" t="s">
        <v>217</v>
      </c>
      <c r="C117" s="107"/>
      <c r="D117" s="255">
        <v>605.26</v>
      </c>
      <c r="E117" s="264"/>
      <c r="F117" s="262"/>
      <c r="G117" s="246">
        <v>5</v>
      </c>
      <c r="H117" s="247">
        <v>3026.3</v>
      </c>
    </row>
    <row r="118" spans="1:8" s="425" customFormat="1" x14ac:dyDescent="0.2">
      <c r="A118" s="126" t="s">
        <v>219</v>
      </c>
      <c r="B118" s="430" t="s">
        <v>152</v>
      </c>
      <c r="C118" s="423"/>
      <c r="D118" s="424"/>
      <c r="E118" s="302">
        <v>1</v>
      </c>
      <c r="F118" s="331">
        <v>11000</v>
      </c>
      <c r="G118" s="55"/>
      <c r="H118" s="298">
        <v>8989.8359999999993</v>
      </c>
    </row>
    <row r="119" spans="1:8" s="121" customFormat="1" x14ac:dyDescent="0.2">
      <c r="A119" s="74" t="s">
        <v>220</v>
      </c>
      <c r="B119" s="101" t="s">
        <v>38</v>
      </c>
      <c r="C119" s="107"/>
      <c r="D119" s="255">
        <v>229.1</v>
      </c>
      <c r="E119" s="264"/>
      <c r="F119" s="262"/>
      <c r="G119" s="246">
        <v>15.4</v>
      </c>
      <c r="H119" s="247">
        <v>4081.6160000000004</v>
      </c>
    </row>
    <row r="120" spans="1:8" s="121" customFormat="1" x14ac:dyDescent="0.2">
      <c r="A120" s="74" t="s">
        <v>221</v>
      </c>
      <c r="B120" s="86" t="s">
        <v>101</v>
      </c>
      <c r="C120" s="107"/>
      <c r="D120" s="255">
        <v>607.54000000000042</v>
      </c>
      <c r="E120" s="264"/>
      <c r="F120" s="262"/>
      <c r="G120" s="246">
        <v>2</v>
      </c>
      <c r="H120" s="247">
        <v>1215.08</v>
      </c>
    </row>
    <row r="121" spans="1:8" s="121" customFormat="1" x14ac:dyDescent="0.2">
      <c r="A121" s="74" t="s">
        <v>222</v>
      </c>
      <c r="B121" s="86" t="s">
        <v>101</v>
      </c>
      <c r="C121" s="107"/>
      <c r="D121" s="255">
        <v>718.93</v>
      </c>
      <c r="E121" s="264"/>
      <c r="F121" s="262"/>
      <c r="G121" s="246">
        <v>1</v>
      </c>
      <c r="H121" s="247">
        <v>718.93</v>
      </c>
    </row>
    <row r="122" spans="1:8" s="121" customFormat="1" x14ac:dyDescent="0.2">
      <c r="A122" s="74" t="s">
        <v>223</v>
      </c>
      <c r="B122" s="88" t="s">
        <v>101</v>
      </c>
      <c r="C122" s="107"/>
      <c r="D122" s="255">
        <v>1412.1</v>
      </c>
      <c r="E122" s="264"/>
      <c r="F122" s="262"/>
      <c r="G122" s="246">
        <v>1</v>
      </c>
      <c r="H122" s="247">
        <v>1396.53</v>
      </c>
    </row>
    <row r="123" spans="1:8" s="14" customFormat="1" x14ac:dyDescent="0.2">
      <c r="A123" s="100" t="s">
        <v>226</v>
      </c>
      <c r="B123" s="86" t="s">
        <v>101</v>
      </c>
      <c r="C123" s="107"/>
      <c r="D123" s="255">
        <v>60.68</v>
      </c>
      <c r="E123" s="264"/>
      <c r="F123" s="262"/>
      <c r="G123" s="246">
        <v>26</v>
      </c>
      <c r="H123" s="247">
        <v>1577.68</v>
      </c>
    </row>
    <row r="124" spans="1:8" s="14" customFormat="1" ht="45" x14ac:dyDescent="0.2">
      <c r="A124" s="59" t="s">
        <v>228</v>
      </c>
      <c r="B124" s="70" t="s">
        <v>152</v>
      </c>
      <c r="C124" s="449" t="s">
        <v>146</v>
      </c>
      <c r="D124" s="249">
        <v>50.23</v>
      </c>
      <c r="E124" s="316">
        <v>1</v>
      </c>
      <c r="F124" s="317">
        <v>1187.4000000000001</v>
      </c>
      <c r="G124" s="289">
        <v>1</v>
      </c>
      <c r="H124" s="290">
        <v>983.45999999999992</v>
      </c>
    </row>
    <row r="125" spans="1:8" s="62" customFormat="1" x14ac:dyDescent="0.2">
      <c r="A125" s="451" t="s">
        <v>229</v>
      </c>
      <c r="B125" s="468"/>
      <c r="C125" s="468" t="s">
        <v>49</v>
      </c>
      <c r="D125" s="469"/>
      <c r="E125" s="452"/>
      <c r="F125" s="453">
        <v>9291.48</v>
      </c>
      <c r="G125" s="470"/>
      <c r="H125" s="470">
        <v>9149.52</v>
      </c>
    </row>
    <row r="126" spans="1:8" s="130" customFormat="1" ht="22.5" x14ac:dyDescent="0.2">
      <c r="A126" s="50" t="s">
        <v>230</v>
      </c>
      <c r="B126" s="63" t="s">
        <v>51</v>
      </c>
      <c r="C126" s="64" t="s">
        <v>49</v>
      </c>
      <c r="D126" s="243">
        <v>600</v>
      </c>
      <c r="E126" s="450">
        <v>1</v>
      </c>
      <c r="F126" s="369">
        <v>7200</v>
      </c>
      <c r="G126" s="246">
        <v>1</v>
      </c>
      <c r="H126" s="247">
        <v>7200</v>
      </c>
    </row>
    <row r="127" spans="1:8" s="334" customFormat="1" x14ac:dyDescent="0.2">
      <c r="A127" s="50" t="s">
        <v>231</v>
      </c>
      <c r="B127" s="65" t="s">
        <v>51</v>
      </c>
      <c r="C127" s="66" t="s">
        <v>49</v>
      </c>
      <c r="D127" s="255">
        <v>125.28</v>
      </c>
      <c r="E127" s="267">
        <v>1</v>
      </c>
      <c r="F127" s="259">
        <v>1503.36</v>
      </c>
      <c r="G127" s="246">
        <v>1</v>
      </c>
      <c r="H127" s="247">
        <v>1365.6</v>
      </c>
    </row>
    <row r="128" spans="1:8" s="130" customFormat="1" ht="23.25" thickBot="1" x14ac:dyDescent="0.25">
      <c r="A128" s="50" t="s">
        <v>232</v>
      </c>
      <c r="B128" s="73" t="s">
        <v>101</v>
      </c>
      <c r="C128" s="66" t="s">
        <v>49</v>
      </c>
      <c r="D128" s="255">
        <v>49.01</v>
      </c>
      <c r="E128" s="267">
        <v>1</v>
      </c>
      <c r="F128" s="259">
        <v>588.12</v>
      </c>
      <c r="G128" s="246">
        <v>1</v>
      </c>
      <c r="H128" s="247">
        <v>583.91999999999996</v>
      </c>
    </row>
    <row r="129" spans="1:8" s="14" customFormat="1" ht="39" thickBot="1" x14ac:dyDescent="0.25">
      <c r="A129" s="47" t="s">
        <v>234</v>
      </c>
      <c r="B129" s="60"/>
      <c r="C129" s="71"/>
      <c r="D129" s="76"/>
      <c r="E129" s="319"/>
      <c r="F129" s="311">
        <v>73264.960000000006</v>
      </c>
      <c r="G129" s="270"/>
      <c r="H129" s="237">
        <v>73254.420000000013</v>
      </c>
    </row>
    <row r="130" spans="1:8" s="62" customFormat="1" ht="36" x14ac:dyDescent="0.2">
      <c r="A130" s="72" t="s">
        <v>235</v>
      </c>
      <c r="B130" s="63" t="s">
        <v>59</v>
      </c>
      <c r="C130" s="134" t="s">
        <v>36</v>
      </c>
      <c r="D130" s="335">
        <v>19.600000000000001</v>
      </c>
      <c r="E130" s="250">
        <v>3000</v>
      </c>
      <c r="F130" s="259">
        <v>58800</v>
      </c>
      <c r="G130" s="246">
        <v>3000</v>
      </c>
      <c r="H130" s="247">
        <v>58800.000000000007</v>
      </c>
    </row>
    <row r="131" spans="1:8" s="121" customFormat="1" x14ac:dyDescent="0.2">
      <c r="A131" s="166" t="s">
        <v>241</v>
      </c>
      <c r="B131" s="73" t="s">
        <v>152</v>
      </c>
      <c r="C131" s="136" t="s">
        <v>36</v>
      </c>
      <c r="D131" s="299">
        <v>700.94</v>
      </c>
      <c r="E131" s="250">
        <v>1</v>
      </c>
      <c r="F131" s="259">
        <v>700.94</v>
      </c>
      <c r="G131" s="246">
        <v>1</v>
      </c>
      <c r="H131" s="247">
        <v>700.94</v>
      </c>
    </row>
    <row r="132" spans="1:8" s="121" customFormat="1" x14ac:dyDescent="0.2">
      <c r="A132" s="72" t="s">
        <v>242</v>
      </c>
      <c r="B132" s="73" t="s">
        <v>152</v>
      </c>
      <c r="C132" s="136" t="s">
        <v>36</v>
      </c>
      <c r="D132" s="299">
        <v>350.47</v>
      </c>
      <c r="E132" s="250">
        <v>1</v>
      </c>
      <c r="F132" s="259">
        <v>350.47</v>
      </c>
      <c r="G132" s="246">
        <v>1</v>
      </c>
      <c r="H132" s="247">
        <v>350.47</v>
      </c>
    </row>
    <row r="133" spans="1:8" s="121" customFormat="1" x14ac:dyDescent="0.2">
      <c r="A133" s="166" t="s">
        <v>243</v>
      </c>
      <c r="B133" s="73" t="s">
        <v>152</v>
      </c>
      <c r="C133" s="136" t="s">
        <v>36</v>
      </c>
      <c r="D133" s="299">
        <v>350.47</v>
      </c>
      <c r="E133" s="250">
        <v>1</v>
      </c>
      <c r="F133" s="259">
        <v>350.47</v>
      </c>
      <c r="G133" s="246">
        <v>1</v>
      </c>
      <c r="H133" s="247">
        <v>339.93</v>
      </c>
    </row>
    <row r="134" spans="1:8" s="121" customFormat="1" ht="24.75" thickBot="1" x14ac:dyDescent="0.25">
      <c r="A134" s="72" t="s">
        <v>244</v>
      </c>
      <c r="B134" s="70" t="s">
        <v>245</v>
      </c>
      <c r="C134" s="137" t="s">
        <v>36</v>
      </c>
      <c r="D134" s="338">
        <v>0.92</v>
      </c>
      <c r="E134" s="250">
        <v>14199</v>
      </c>
      <c r="F134" s="259">
        <v>13063.08</v>
      </c>
      <c r="G134" s="246">
        <v>14199</v>
      </c>
      <c r="H134" s="247">
        <v>13063.08</v>
      </c>
    </row>
    <row r="135" spans="1:8" s="121" customFormat="1" ht="39" thickBot="1" x14ac:dyDescent="0.25">
      <c r="A135" s="47" t="s">
        <v>397</v>
      </c>
      <c r="B135" s="294"/>
      <c r="C135" s="340"/>
      <c r="D135" s="341"/>
      <c r="E135" s="319"/>
      <c r="F135" s="311">
        <v>34922.410000000003</v>
      </c>
      <c r="G135" s="342"/>
      <c r="H135" s="237">
        <v>35355.008000000002</v>
      </c>
    </row>
    <row r="136" spans="1:8" s="14" customFormat="1" ht="36" x14ac:dyDescent="0.2">
      <c r="A136" s="343" t="s">
        <v>246</v>
      </c>
      <c r="B136" s="431" t="s">
        <v>56</v>
      </c>
      <c r="C136" s="344" t="s">
        <v>247</v>
      </c>
      <c r="D136" s="345"/>
      <c r="E136" s="250">
        <v>4011.9</v>
      </c>
      <c r="F136" s="259">
        <v>16601.3</v>
      </c>
      <c r="G136" s="246">
        <v>0</v>
      </c>
      <c r="H136" s="247">
        <v>16601.3</v>
      </c>
    </row>
    <row r="137" spans="1:8" s="14" customFormat="1" ht="33.75" x14ac:dyDescent="0.2">
      <c r="A137" s="138" t="s">
        <v>248</v>
      </c>
      <c r="B137" s="139"/>
      <c r="C137" s="66"/>
      <c r="D137" s="345"/>
      <c r="E137" s="250"/>
      <c r="F137" s="259">
        <v>5902.07</v>
      </c>
      <c r="G137" s="128"/>
      <c r="H137" s="260">
        <v>5902.068000000002</v>
      </c>
    </row>
    <row r="138" spans="1:8" s="62" customFormat="1" x14ac:dyDescent="0.2">
      <c r="A138" s="140" t="s">
        <v>249</v>
      </c>
      <c r="B138" s="139" t="s">
        <v>250</v>
      </c>
      <c r="C138" s="66" t="s">
        <v>49</v>
      </c>
      <c r="D138" s="345">
        <v>10.51</v>
      </c>
      <c r="E138" s="250">
        <v>30</v>
      </c>
      <c r="F138" s="259">
        <v>3703.8</v>
      </c>
      <c r="G138" s="246">
        <v>30</v>
      </c>
      <c r="H138" s="247">
        <v>3703.8000000000011</v>
      </c>
    </row>
    <row r="139" spans="1:8" s="62" customFormat="1" x14ac:dyDescent="0.2">
      <c r="A139" s="82" t="s">
        <v>251</v>
      </c>
      <c r="B139" s="139" t="s">
        <v>38</v>
      </c>
      <c r="C139" s="66" t="s">
        <v>49</v>
      </c>
      <c r="D139" s="345">
        <v>0.23</v>
      </c>
      <c r="E139" s="256">
        <v>817.2</v>
      </c>
      <c r="F139" s="259">
        <v>2198.27</v>
      </c>
      <c r="G139" s="246">
        <v>817.2</v>
      </c>
      <c r="H139" s="247">
        <v>2198.2680000000009</v>
      </c>
    </row>
    <row r="140" spans="1:8" s="62" customFormat="1" ht="63.75" x14ac:dyDescent="0.2">
      <c r="A140" s="323" t="s">
        <v>252</v>
      </c>
      <c r="B140" s="430"/>
      <c r="C140" s="468"/>
      <c r="D140" s="424"/>
      <c r="E140" s="302"/>
      <c r="F140" s="331">
        <v>12419.04</v>
      </c>
      <c r="G140" s="55"/>
      <c r="H140" s="298">
        <v>12851.640000000001</v>
      </c>
    </row>
    <row r="141" spans="1:8" s="62" customFormat="1" x14ac:dyDescent="0.2">
      <c r="A141" s="74" t="s">
        <v>254</v>
      </c>
      <c r="B141" s="73" t="s">
        <v>101</v>
      </c>
      <c r="C141" s="66"/>
      <c r="D141" s="255">
        <v>21.16</v>
      </c>
      <c r="E141" s="264"/>
      <c r="F141" s="262"/>
      <c r="G141" s="246">
        <v>48</v>
      </c>
      <c r="H141" s="247">
        <v>979.19999999999993</v>
      </c>
    </row>
    <row r="142" spans="1:8" s="62" customFormat="1" x14ac:dyDescent="0.2">
      <c r="A142" s="38" t="s">
        <v>255</v>
      </c>
      <c r="B142" s="73" t="s">
        <v>101</v>
      </c>
      <c r="C142" s="66"/>
      <c r="D142" s="255">
        <v>31.43</v>
      </c>
      <c r="E142" s="264"/>
      <c r="F142" s="262"/>
      <c r="G142" s="246">
        <v>384</v>
      </c>
      <c r="H142" s="247">
        <v>10030.08</v>
      </c>
    </row>
    <row r="143" spans="1:8" s="62" customFormat="1" x14ac:dyDescent="0.2">
      <c r="A143" s="117" t="s">
        <v>264</v>
      </c>
      <c r="B143" s="88" t="s">
        <v>101</v>
      </c>
      <c r="C143" s="66"/>
      <c r="D143" s="255">
        <v>120.45</v>
      </c>
      <c r="E143" s="264"/>
      <c r="F143" s="262"/>
      <c r="G143" s="246">
        <v>1</v>
      </c>
      <c r="H143" s="247">
        <v>120.45</v>
      </c>
    </row>
    <row r="144" spans="1:8" s="62" customFormat="1" ht="13.5" thickBot="1" x14ac:dyDescent="0.25">
      <c r="A144" s="68" t="s">
        <v>265</v>
      </c>
      <c r="B144" s="65" t="s">
        <v>51</v>
      </c>
      <c r="C144" s="66"/>
      <c r="D144" s="255">
        <v>32.46</v>
      </c>
      <c r="E144" s="264"/>
      <c r="F144" s="262"/>
      <c r="G144" s="246">
        <v>49</v>
      </c>
      <c r="H144" s="247">
        <v>1721.9099999999999</v>
      </c>
    </row>
    <row r="145" spans="1:8" s="14" customFormat="1" ht="39" thickBot="1" x14ac:dyDescent="0.25">
      <c r="A145" s="47" t="s">
        <v>267</v>
      </c>
      <c r="B145" s="60"/>
      <c r="C145" s="71"/>
      <c r="D145" s="76"/>
      <c r="E145" s="312"/>
      <c r="F145" s="311">
        <v>3349.94</v>
      </c>
      <c r="G145" s="235"/>
      <c r="H145" s="280">
        <v>2649</v>
      </c>
    </row>
    <row r="146" spans="1:8" s="14" customFormat="1" ht="23.25" thickBot="1" x14ac:dyDescent="0.25">
      <c r="A146" s="50" t="s">
        <v>268</v>
      </c>
      <c r="B146" s="63" t="s">
        <v>56</v>
      </c>
      <c r="C146" s="64" t="s">
        <v>247</v>
      </c>
      <c r="D146" s="243"/>
      <c r="E146" s="250">
        <v>4011.9</v>
      </c>
      <c r="F146" s="259">
        <v>3349.94</v>
      </c>
      <c r="G146" s="246">
        <v>4009.9</v>
      </c>
      <c r="H146" s="247">
        <v>2649</v>
      </c>
    </row>
    <row r="147" spans="1:8" s="14" customFormat="1" ht="34.5" customHeight="1" thickBot="1" x14ac:dyDescent="0.25">
      <c r="A147" s="543" t="s">
        <v>275</v>
      </c>
      <c r="B147" s="544"/>
      <c r="C147" s="544"/>
      <c r="D147" s="545"/>
      <c r="E147" s="354"/>
      <c r="F147" s="352">
        <v>315900.86</v>
      </c>
      <c r="G147" s="45"/>
      <c r="H147" s="309">
        <v>310116.71967763751</v>
      </c>
    </row>
    <row r="148" spans="1:8" s="62" customFormat="1" ht="26.25" thickBot="1" x14ac:dyDescent="0.25">
      <c r="A148" s="426" t="s">
        <v>276</v>
      </c>
      <c r="B148" s="438" t="s">
        <v>38</v>
      </c>
      <c r="C148" s="439"/>
      <c r="D148" s="440"/>
      <c r="E148" s="357">
        <v>423</v>
      </c>
      <c r="F148" s="441">
        <v>63548.56</v>
      </c>
      <c r="G148" s="355"/>
      <c r="H148" s="356">
        <v>63530.075999999994</v>
      </c>
    </row>
    <row r="149" spans="1:8" s="14" customFormat="1" ht="24.75" thickBot="1" x14ac:dyDescent="0.25">
      <c r="A149" s="361" t="s">
        <v>277</v>
      </c>
      <c r="B149" s="362" t="s">
        <v>56</v>
      </c>
      <c r="C149" s="154"/>
      <c r="D149" s="76" t="s">
        <v>138</v>
      </c>
      <c r="E149" s="366"/>
      <c r="F149" s="363">
        <v>60178.559999999998</v>
      </c>
      <c r="G149" s="364">
        <v>4011.9</v>
      </c>
      <c r="H149" s="365">
        <v>60161.05999999999</v>
      </c>
    </row>
    <row r="150" spans="1:8" s="14" customFormat="1" ht="24.75" thickBot="1" x14ac:dyDescent="0.25">
      <c r="A150" s="152" t="s">
        <v>279</v>
      </c>
      <c r="B150" s="362" t="s">
        <v>56</v>
      </c>
      <c r="C150" s="367" t="s">
        <v>49</v>
      </c>
      <c r="D150" s="293">
        <v>7.0000000000000007E-2</v>
      </c>
      <c r="E150" s="257">
        <v>4011.9</v>
      </c>
      <c r="F150" s="279">
        <v>3370</v>
      </c>
      <c r="G150" s="246">
        <v>4011.9</v>
      </c>
      <c r="H150" s="247">
        <v>3369.0160000000005</v>
      </c>
    </row>
    <row r="151" spans="1:8" s="62" customFormat="1" ht="67.5" customHeight="1" thickBot="1" x14ac:dyDescent="0.25">
      <c r="A151" s="153" t="s">
        <v>398</v>
      </c>
      <c r="B151" s="362" t="s">
        <v>56</v>
      </c>
      <c r="C151" s="156" t="s">
        <v>278</v>
      </c>
      <c r="D151" s="436" t="s">
        <v>138</v>
      </c>
      <c r="E151" s="370">
        <v>3407</v>
      </c>
      <c r="F151" s="437">
        <v>142502.64000000001</v>
      </c>
      <c r="G151" s="342"/>
      <c r="H151" s="309">
        <v>142461.20000000001</v>
      </c>
    </row>
    <row r="152" spans="1:8" s="14" customFormat="1" ht="63.75" customHeight="1" thickBot="1" x14ac:dyDescent="0.25">
      <c r="A152" s="157" t="s">
        <v>399</v>
      </c>
      <c r="B152" s="362" t="s">
        <v>56</v>
      </c>
      <c r="C152" s="151" t="s">
        <v>278</v>
      </c>
      <c r="D152" s="293" t="s">
        <v>138</v>
      </c>
      <c r="E152" s="375"/>
      <c r="F152" s="373">
        <v>50377.97</v>
      </c>
      <c r="G152" s="364">
        <v>4011.9</v>
      </c>
      <c r="H152" s="365">
        <v>142461.20000000001</v>
      </c>
    </row>
    <row r="153" spans="1:8" s="14" customFormat="1" ht="24.75" thickBot="1" x14ac:dyDescent="0.25">
      <c r="A153" s="155" t="s">
        <v>280</v>
      </c>
      <c r="B153" s="362" t="s">
        <v>56</v>
      </c>
      <c r="C153" s="151" t="s">
        <v>278</v>
      </c>
      <c r="D153" s="376" t="s">
        <v>138</v>
      </c>
      <c r="E153" s="312"/>
      <c r="F153" s="311">
        <v>106106.16</v>
      </c>
      <c r="G153" s="289">
        <v>0</v>
      </c>
      <c r="H153" s="290">
        <v>0</v>
      </c>
    </row>
    <row r="154" spans="1:8" s="14" customFormat="1" ht="13.5" thickBot="1" x14ac:dyDescent="0.25">
      <c r="A154" s="47" t="s">
        <v>281</v>
      </c>
      <c r="B154" s="60"/>
      <c r="C154" s="71"/>
      <c r="D154" s="76"/>
      <c r="E154" s="312"/>
      <c r="F154" s="311">
        <v>85296.84</v>
      </c>
      <c r="G154" s="46"/>
      <c r="H154" s="280">
        <v>84392.635677637445</v>
      </c>
    </row>
    <row r="155" spans="1:8" s="62" customFormat="1" ht="24.75" x14ac:dyDescent="0.2">
      <c r="A155" s="148" t="s">
        <v>282</v>
      </c>
      <c r="B155" s="65" t="s">
        <v>46</v>
      </c>
      <c r="C155" s="107" t="s">
        <v>283</v>
      </c>
      <c r="D155" s="255">
        <v>220</v>
      </c>
      <c r="E155" s="250">
        <v>249.12</v>
      </c>
      <c r="F155" s="259">
        <v>54806.400000000001</v>
      </c>
      <c r="G155" s="246">
        <v>251.96033938198843</v>
      </c>
      <c r="H155" s="247">
        <v>55431.274664037439</v>
      </c>
    </row>
    <row r="156" spans="1:8" s="62" customFormat="1" ht="56.25" x14ac:dyDescent="0.2">
      <c r="A156" s="59" t="s">
        <v>284</v>
      </c>
      <c r="B156" s="65" t="s">
        <v>56</v>
      </c>
      <c r="C156" s="107" t="s">
        <v>144</v>
      </c>
      <c r="D156" s="377">
        <v>1.7470000000000001E-3</v>
      </c>
      <c r="E156" s="250">
        <v>4011.9</v>
      </c>
      <c r="F156" s="259">
        <v>160.47999999999999</v>
      </c>
      <c r="G156" s="246">
        <v>4011.9</v>
      </c>
      <c r="H156" s="247">
        <v>84.08101360000002</v>
      </c>
    </row>
    <row r="157" spans="1:8" s="14" customFormat="1" ht="17.25" thickBot="1" x14ac:dyDescent="0.25">
      <c r="A157" s="442" t="s">
        <v>285</v>
      </c>
      <c r="B157" s="288" t="s">
        <v>56</v>
      </c>
      <c r="C157" s="378" t="s">
        <v>286</v>
      </c>
      <c r="D157" s="285">
        <v>0.6</v>
      </c>
      <c r="E157" s="250">
        <v>4011.9</v>
      </c>
      <c r="F157" s="259">
        <v>30329.96</v>
      </c>
      <c r="G157" s="289">
        <v>4011.9</v>
      </c>
      <c r="H157" s="290">
        <v>28877.279999999999</v>
      </c>
    </row>
    <row r="158" spans="1:8" s="62" customFormat="1" ht="51.75" thickBot="1" x14ac:dyDescent="0.25">
      <c r="A158" s="150" t="s">
        <v>287</v>
      </c>
      <c r="B158" s="362" t="s">
        <v>56</v>
      </c>
      <c r="C158" s="379" t="s">
        <v>288</v>
      </c>
      <c r="D158" s="293">
        <v>0.41</v>
      </c>
      <c r="E158" s="312">
        <v>4011.9</v>
      </c>
      <c r="F158" s="311">
        <v>24552.83</v>
      </c>
      <c r="G158" s="401">
        <v>4011.9</v>
      </c>
      <c r="H158" s="237">
        <v>19732.808000000001</v>
      </c>
    </row>
    <row r="159" spans="1:8" s="14" customFormat="1" ht="15.75" thickBot="1" x14ac:dyDescent="0.25">
      <c r="A159" s="546" t="s">
        <v>298</v>
      </c>
      <c r="B159" s="547"/>
      <c r="C159" s="547"/>
      <c r="D159" s="548"/>
      <c r="E159" s="386">
        <v>4011.9</v>
      </c>
      <c r="F159" s="387">
        <v>132392.70000000001</v>
      </c>
      <c r="G159" s="280">
        <v>4011.9</v>
      </c>
      <c r="H159" s="280">
        <v>132354.20000000004</v>
      </c>
    </row>
    <row r="160" spans="1:8" s="14" customFormat="1" ht="17.25" thickBot="1" x14ac:dyDescent="0.25">
      <c r="A160" s="160" t="s">
        <v>299</v>
      </c>
      <c r="B160" s="57" t="s">
        <v>56</v>
      </c>
      <c r="C160" s="110" t="s">
        <v>49</v>
      </c>
      <c r="D160" s="306">
        <v>2.75</v>
      </c>
      <c r="E160" s="250">
        <v>4011.9</v>
      </c>
      <c r="F160" s="259">
        <v>132392.70000000001</v>
      </c>
      <c r="G160" s="246">
        <v>4011.9</v>
      </c>
      <c r="H160" s="247">
        <v>132354.20000000004</v>
      </c>
    </row>
    <row r="161" spans="1:8" s="62" customFormat="1" ht="15.75" thickBot="1" x14ac:dyDescent="0.25">
      <c r="A161" s="538" t="s">
        <v>313</v>
      </c>
      <c r="B161" s="539"/>
      <c r="C161" s="539"/>
      <c r="D161" s="540"/>
      <c r="E161" s="342"/>
      <c r="F161" s="401"/>
      <c r="G161" s="235"/>
      <c r="H161" s="237">
        <v>78309.774212380027</v>
      </c>
    </row>
    <row r="162" spans="1:8" s="175" customFormat="1" ht="12" x14ac:dyDescent="0.2">
      <c r="A162" s="171" t="s">
        <v>314</v>
      </c>
      <c r="B162" s="433" t="s">
        <v>46</v>
      </c>
      <c r="C162" s="172"/>
      <c r="D162" s="416"/>
      <c r="E162" s="417"/>
      <c r="F162" s="23"/>
      <c r="G162" s="24">
        <v>143.87807999999995</v>
      </c>
      <c r="H162" s="419">
        <v>15876.731616200086</v>
      </c>
    </row>
    <row r="163" spans="1:8" s="175" customFormat="1" ht="12" x14ac:dyDescent="0.2">
      <c r="A163" s="176" t="s">
        <v>315</v>
      </c>
      <c r="B163" s="434" t="s">
        <v>46</v>
      </c>
      <c r="C163" s="172"/>
      <c r="D163" s="416"/>
      <c r="E163" s="417"/>
      <c r="F163" s="23"/>
      <c r="G163" s="23">
        <v>2866.2011100000004</v>
      </c>
      <c r="H163" s="421">
        <v>47765.100207199997</v>
      </c>
    </row>
    <row r="164" spans="1:8" s="175" customFormat="1" thickBot="1" x14ac:dyDescent="0.25">
      <c r="A164" s="176" t="s">
        <v>316</v>
      </c>
      <c r="B164" s="434" t="s">
        <v>317</v>
      </c>
      <c r="C164" s="172"/>
      <c r="D164" s="416"/>
      <c r="E164" s="417"/>
      <c r="F164" s="23"/>
      <c r="G164" s="24">
        <v>3154.0803839999935</v>
      </c>
      <c r="H164" s="419">
        <v>14667.942388979947</v>
      </c>
    </row>
    <row r="165" spans="1:8" s="14" customFormat="1" ht="15.75" thickBot="1" x14ac:dyDescent="0.25">
      <c r="A165" s="462" t="s">
        <v>318</v>
      </c>
      <c r="B165" s="158"/>
      <c r="C165" s="177"/>
      <c r="D165" s="422"/>
      <c r="E165" s="179"/>
      <c r="F165" s="237">
        <v>677826.54</v>
      </c>
      <c r="G165" s="178"/>
      <c r="H165" s="237">
        <v>726902.89579001768</v>
      </c>
    </row>
    <row r="166" spans="1:8" s="14" customFormat="1" x14ac:dyDescent="0.2">
      <c r="A166" s="180"/>
      <c r="B166" s="435"/>
      <c r="C166" s="181"/>
      <c r="D166" s="182"/>
      <c r="E166" s="183"/>
      <c r="F166" s="184"/>
      <c r="G166" s="183"/>
      <c r="H166" s="184"/>
    </row>
    <row r="167" spans="1:8" s="14" customFormat="1" x14ac:dyDescent="0.2">
      <c r="A167" s="180"/>
      <c r="B167" s="435"/>
      <c r="C167" s="181"/>
      <c r="D167" s="182"/>
      <c r="E167" s="186"/>
      <c r="F167" s="184"/>
      <c r="G167" s="186"/>
      <c r="H167" s="184"/>
    </row>
    <row r="168" spans="1:8" s="14" customFormat="1" x14ac:dyDescent="0.2">
      <c r="A168" s="180"/>
      <c r="B168" s="435"/>
      <c r="C168" s="181"/>
      <c r="D168" s="182"/>
      <c r="E168" s="186"/>
      <c r="F168" s="184"/>
      <c r="G168" s="186"/>
      <c r="H168" s="184"/>
    </row>
    <row r="169" spans="1:8" s="14" customFormat="1" ht="13.5" thickBot="1" x14ac:dyDescent="0.25">
      <c r="A169" s="185"/>
      <c r="B169" s="4"/>
      <c r="C169" s="4"/>
      <c r="D169" s="13"/>
    </row>
    <row r="170" spans="1:8" ht="13.5" thickBot="1" x14ac:dyDescent="0.25">
      <c r="A170" s="187"/>
      <c r="B170" s="188"/>
      <c r="C170" s="35"/>
      <c r="D170" s="189"/>
      <c r="E170" s="541" t="s">
        <v>319</v>
      </c>
      <c r="F170" s="542"/>
      <c r="G170" s="190" t="s">
        <v>320</v>
      </c>
      <c r="H170" s="190" t="s">
        <v>321</v>
      </c>
    </row>
    <row r="171" spans="1:8" ht="13.5" thickBot="1" x14ac:dyDescent="0.25">
      <c r="A171" s="191" t="s">
        <v>322</v>
      </c>
      <c r="B171" s="192"/>
      <c r="C171" s="193"/>
      <c r="D171" s="194"/>
      <c r="E171" s="195" t="s">
        <v>323</v>
      </c>
      <c r="F171" s="196" t="s">
        <v>107</v>
      </c>
      <c r="G171" s="197" t="s">
        <v>107</v>
      </c>
      <c r="H171" s="198" t="s">
        <v>107</v>
      </c>
    </row>
    <row r="172" spans="1:8" s="202" customFormat="1" ht="12" x14ac:dyDescent="0.2">
      <c r="A172" s="199" t="s">
        <v>324</v>
      </c>
      <c r="B172" s="200"/>
      <c r="C172" s="201"/>
      <c r="D172" s="201" t="s">
        <v>46</v>
      </c>
      <c r="E172" s="173">
        <v>2402.5674099999997</v>
      </c>
      <c r="F172" s="173">
        <v>285615.58</v>
      </c>
      <c r="G172" s="173">
        <v>285615.58</v>
      </c>
      <c r="H172" s="174">
        <v>0</v>
      </c>
    </row>
    <row r="173" spans="1:8" s="202" customFormat="1" ht="12" x14ac:dyDescent="0.2">
      <c r="A173" s="203" t="s">
        <v>325</v>
      </c>
      <c r="B173" s="204"/>
      <c r="C173" s="205"/>
      <c r="D173" s="205" t="s">
        <v>326</v>
      </c>
      <c r="E173" s="445">
        <v>339.51959999999991</v>
      </c>
      <c r="F173" s="173">
        <v>318197.11</v>
      </c>
      <c r="G173" s="173">
        <v>318197.11</v>
      </c>
      <c r="H173" s="206">
        <v>0</v>
      </c>
    </row>
    <row r="174" spans="1:8" s="202" customFormat="1" ht="12" x14ac:dyDescent="0.2">
      <c r="A174" s="207" t="s">
        <v>327</v>
      </c>
      <c r="B174" s="208"/>
      <c r="C174" s="205"/>
      <c r="D174" s="205" t="s">
        <v>46</v>
      </c>
      <c r="E174" s="173">
        <v>5045.8199299999997</v>
      </c>
      <c r="F174" s="209">
        <v>77323.070000000007</v>
      </c>
      <c r="G174" s="173">
        <v>77323.070000000007</v>
      </c>
      <c r="H174" s="173">
        <v>0</v>
      </c>
    </row>
    <row r="175" spans="1:8" s="202" customFormat="1" ht="12" x14ac:dyDescent="0.2">
      <c r="A175" s="207" t="s">
        <v>328</v>
      </c>
      <c r="B175" s="208"/>
      <c r="C175" s="205"/>
      <c r="D175" s="205" t="s">
        <v>46</v>
      </c>
      <c r="E175" s="173">
        <v>7164.11067</v>
      </c>
      <c r="F175" s="173">
        <v>156680.63</v>
      </c>
      <c r="G175" s="173">
        <v>156680.63</v>
      </c>
      <c r="H175" s="173">
        <v>0</v>
      </c>
    </row>
    <row r="176" spans="1:8" s="202" customFormat="1" ht="12" x14ac:dyDescent="0.2">
      <c r="A176" s="207" t="s">
        <v>329</v>
      </c>
      <c r="B176" s="208"/>
      <c r="C176" s="205"/>
      <c r="D176" s="205" t="s">
        <v>330</v>
      </c>
      <c r="E176" s="174">
        <v>56359.893810000009</v>
      </c>
      <c r="F176" s="174">
        <v>226026.33</v>
      </c>
      <c r="G176" s="173">
        <v>207556.94</v>
      </c>
      <c r="H176" s="173">
        <v>18469.39</v>
      </c>
    </row>
    <row r="179" spans="1:8" x14ac:dyDescent="0.2">
      <c r="A179" s="537" t="s">
        <v>401</v>
      </c>
      <c r="B179" s="537"/>
      <c r="C179" s="537"/>
      <c r="D179" s="537"/>
      <c r="E179" s="537"/>
      <c r="F179" s="537"/>
      <c r="G179" s="537"/>
      <c r="H179" s="537"/>
    </row>
    <row r="181" spans="1:8" x14ac:dyDescent="0.2">
      <c r="A181" s="31" t="s">
        <v>402</v>
      </c>
    </row>
    <row r="183" spans="1:8" x14ac:dyDescent="0.2">
      <c r="A183" s="31" t="s">
        <v>403</v>
      </c>
    </row>
  </sheetData>
  <mergeCells count="11">
    <mergeCell ref="E35:H35"/>
    <mergeCell ref="E34:H34"/>
    <mergeCell ref="G2:H2"/>
    <mergeCell ref="A1:D1"/>
    <mergeCell ref="A179:H179"/>
    <mergeCell ref="E170:F170"/>
    <mergeCell ref="A161:D161"/>
    <mergeCell ref="A38:D38"/>
    <mergeCell ref="A81:D81"/>
    <mergeCell ref="A147:D147"/>
    <mergeCell ref="A159:D159"/>
  </mergeCells>
  <pageMargins left="0.31496062992125984" right="0.11811023622047244" top="0.15748031496062992" bottom="0.15748031496062992" header="0.31496062992125984" footer="0.31496062992125984"/>
  <pageSetup paperSize="9" scale="6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6"/>
  <sheetViews>
    <sheetView workbookViewId="0">
      <selection activeCell="F11" sqref="F11"/>
    </sheetView>
  </sheetViews>
  <sheetFormatPr defaultRowHeight="12.75" x14ac:dyDescent="0.2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6" width="11.140625" style="1" customWidth="1"/>
    <col min="7" max="7" width="13" style="1" customWidth="1"/>
    <col min="8" max="8" width="14" style="1" customWidth="1"/>
    <col min="9" max="16384" width="9.140625" style="1"/>
  </cols>
  <sheetData>
    <row r="1" spans="1:8" ht="36.75" customHeight="1" thickBot="1" x14ac:dyDescent="0.25">
      <c r="A1" s="535" t="s">
        <v>331</v>
      </c>
      <c r="B1" s="535"/>
      <c r="C1" s="535"/>
      <c r="D1" s="535"/>
      <c r="E1" s="210"/>
      <c r="F1" s="210"/>
      <c r="G1" s="210"/>
      <c r="H1" s="210"/>
    </row>
    <row r="2" spans="1:8" s="213" customFormat="1" ht="16.5" thickBot="1" x14ac:dyDescent="0.3">
      <c r="A2" s="2"/>
      <c r="B2" s="3" t="s">
        <v>0</v>
      </c>
      <c r="C2" s="4"/>
      <c r="D2" s="5"/>
      <c r="E2" s="465"/>
      <c r="F2" s="211"/>
      <c r="G2" s="552" t="s">
        <v>338</v>
      </c>
      <c r="H2" s="553"/>
    </row>
    <row r="3" spans="1:8" s="14" customFormat="1" ht="15.75" thickBot="1" x14ac:dyDescent="0.25">
      <c r="A3" s="7"/>
      <c r="B3" s="4"/>
      <c r="C3" s="4"/>
      <c r="D3" s="5"/>
      <c r="E3" s="216"/>
      <c r="F3" s="218"/>
      <c r="G3" s="219" t="s">
        <v>365</v>
      </c>
      <c r="H3" s="215"/>
    </row>
    <row r="4" spans="1:8" s="14" customFormat="1" ht="25.5" x14ac:dyDescent="0.2">
      <c r="A4" s="10" t="s">
        <v>1</v>
      </c>
      <c r="B4" s="11"/>
      <c r="C4" s="11"/>
      <c r="D4" s="11"/>
      <c r="E4" s="11"/>
      <c r="F4" s="11"/>
      <c r="G4" s="11"/>
      <c r="H4" s="11"/>
    </row>
    <row r="5" spans="1:8" s="14" customFormat="1" x14ac:dyDescent="0.2">
      <c r="A5" s="10"/>
      <c r="B5" s="4"/>
      <c r="C5" s="4"/>
      <c r="D5" s="4"/>
      <c r="E5" s="11"/>
      <c r="G5" s="221"/>
    </row>
    <row r="6" spans="1:8" s="14" customFormat="1" ht="25.5" x14ac:dyDescent="0.2">
      <c r="A6" s="15" t="s">
        <v>2</v>
      </c>
      <c r="B6" s="11"/>
      <c r="C6" s="4"/>
      <c r="D6" s="13"/>
      <c r="E6" s="11"/>
      <c r="G6" s="221"/>
      <c r="H6" s="16">
        <v>127455.13034194673</v>
      </c>
    </row>
    <row r="7" spans="1:8" s="14" customFormat="1" ht="25.5" x14ac:dyDescent="0.2">
      <c r="A7" s="17" t="s">
        <v>3</v>
      </c>
      <c r="B7" s="4"/>
      <c r="C7" s="4"/>
      <c r="D7" s="13"/>
      <c r="E7" s="11"/>
      <c r="G7" s="221"/>
      <c r="H7" s="16">
        <v>1023159.3599999998</v>
      </c>
    </row>
    <row r="8" spans="1:8" s="14" customFormat="1" x14ac:dyDescent="0.2">
      <c r="A8" s="18" t="s">
        <v>4</v>
      </c>
      <c r="B8" s="19"/>
      <c r="C8" s="19"/>
      <c r="D8" s="20"/>
      <c r="E8" s="11"/>
      <c r="G8" s="221"/>
      <c r="H8" s="21">
        <v>928916.63999999978</v>
      </c>
    </row>
    <row r="9" spans="1:8" s="14" customFormat="1" x14ac:dyDescent="0.2">
      <c r="A9" s="18" t="s">
        <v>5</v>
      </c>
      <c r="B9" s="19"/>
      <c r="C9" s="19"/>
      <c r="D9" s="20"/>
      <c r="E9" s="11"/>
      <c r="G9" s="221"/>
      <c r="H9" s="21">
        <v>928916.63999999978</v>
      </c>
    </row>
    <row r="10" spans="1:8" s="14" customFormat="1" x14ac:dyDescent="0.2">
      <c r="A10" s="18" t="s">
        <v>7</v>
      </c>
      <c r="B10" s="4"/>
      <c r="C10" s="4"/>
      <c r="D10" s="13"/>
      <c r="E10" s="11"/>
      <c r="G10" s="221"/>
      <c r="H10" s="21">
        <v>233305.93999999997</v>
      </c>
    </row>
    <row r="11" spans="1:8" s="14" customFormat="1" x14ac:dyDescent="0.2">
      <c r="A11" s="18" t="s">
        <v>370</v>
      </c>
      <c r="B11" s="4"/>
      <c r="C11" s="4"/>
      <c r="D11" s="13"/>
      <c r="E11" s="11"/>
      <c r="G11" s="221"/>
      <c r="H11" s="21">
        <v>94242.72</v>
      </c>
    </row>
    <row r="12" spans="1:8" s="14" customFormat="1" x14ac:dyDescent="0.2">
      <c r="A12" s="18" t="s">
        <v>8</v>
      </c>
      <c r="B12" s="4"/>
      <c r="C12" s="4"/>
      <c r="D12" s="13"/>
      <c r="E12" s="11"/>
      <c r="G12" s="221"/>
      <c r="H12" s="23">
        <v>8289.1200000000008</v>
      </c>
    </row>
    <row r="13" spans="1:8" s="14" customFormat="1" x14ac:dyDescent="0.2">
      <c r="A13" s="18" t="s">
        <v>9</v>
      </c>
      <c r="B13" s="4"/>
      <c r="C13" s="4"/>
      <c r="D13" s="13"/>
      <c r="E13" s="11"/>
      <c r="G13" s="221"/>
      <c r="H13" s="22">
        <v>3683.52</v>
      </c>
    </row>
    <row r="14" spans="1:8" s="14" customFormat="1" x14ac:dyDescent="0.2">
      <c r="A14" s="18" t="s">
        <v>10</v>
      </c>
      <c r="B14" s="4"/>
      <c r="C14" s="4"/>
      <c r="D14" s="13"/>
      <c r="E14" s="11"/>
      <c r="G14" s="221"/>
      <c r="H14" s="24">
        <v>82270.080000000002</v>
      </c>
    </row>
    <row r="15" spans="1:8" s="222" customFormat="1" ht="25.5" x14ac:dyDescent="0.2">
      <c r="A15" s="17" t="s">
        <v>11</v>
      </c>
      <c r="B15" s="11"/>
      <c r="C15" s="11"/>
      <c r="D15" s="25"/>
      <c r="E15" s="11"/>
      <c r="F15" s="14"/>
      <c r="G15" s="221"/>
      <c r="H15" s="21">
        <v>1144131.1257486162</v>
      </c>
    </row>
    <row r="16" spans="1:8" s="222" customFormat="1" x14ac:dyDescent="0.2">
      <c r="A16" s="18" t="s">
        <v>12</v>
      </c>
      <c r="B16" s="4"/>
      <c r="C16" s="4"/>
      <c r="D16" s="13"/>
      <c r="E16" s="11"/>
      <c r="F16" s="14"/>
      <c r="G16" s="221"/>
      <c r="H16" s="21">
        <v>6483.3645933303051</v>
      </c>
    </row>
    <row r="17" spans="1:8" s="222" customFormat="1" x14ac:dyDescent="0.2">
      <c r="A17" s="26"/>
      <c r="B17" s="4"/>
      <c r="C17" s="4"/>
      <c r="D17" s="13"/>
      <c r="E17" s="13"/>
      <c r="F17" s="13"/>
      <c r="G17" s="13"/>
      <c r="H17" s="13"/>
    </row>
    <row r="18" spans="1:8" s="222" customFormat="1" ht="25.5" x14ac:dyDescent="0.2">
      <c r="A18" s="27" t="s">
        <v>13</v>
      </c>
      <c r="B18" s="11"/>
      <c r="C18" s="11"/>
      <c r="D18" s="12"/>
      <c r="E18" s="12"/>
      <c r="F18" s="12"/>
      <c r="G18" s="12"/>
      <c r="H18" s="12"/>
    </row>
    <row r="19" spans="1:8" s="222" customFormat="1" x14ac:dyDescent="0.2">
      <c r="A19" s="15" t="s">
        <v>14</v>
      </c>
      <c r="B19" s="11"/>
      <c r="C19" s="4"/>
      <c r="D19" s="13"/>
      <c r="E19" s="11"/>
      <c r="F19" s="14"/>
      <c r="G19" s="221"/>
      <c r="H19" s="16">
        <v>-72842.129658053163</v>
      </c>
    </row>
    <row r="20" spans="1:8" s="222" customFormat="1" ht="25.5" x14ac:dyDescent="0.2">
      <c r="A20" s="28" t="s">
        <v>15</v>
      </c>
      <c r="B20" s="4"/>
      <c r="C20" s="4"/>
      <c r="D20" s="13"/>
      <c r="E20" s="11"/>
      <c r="F20" s="14"/>
      <c r="G20" s="221"/>
      <c r="H20" s="16">
        <v>1012192.26</v>
      </c>
    </row>
    <row r="21" spans="1:8" s="222" customFormat="1" x14ac:dyDescent="0.2">
      <c r="A21" s="18" t="s">
        <v>4</v>
      </c>
      <c r="B21" s="4"/>
      <c r="C21" s="4"/>
      <c r="D21" s="13"/>
      <c r="E21" s="11"/>
      <c r="F21" s="14"/>
      <c r="G21" s="221"/>
      <c r="H21" s="21">
        <v>934510.8</v>
      </c>
    </row>
    <row r="22" spans="1:8" s="222" customFormat="1" x14ac:dyDescent="0.2">
      <c r="A22" s="18" t="s">
        <v>5</v>
      </c>
      <c r="B22" s="4"/>
      <c r="C22" s="4"/>
      <c r="D22" s="13"/>
      <c r="E22" s="11"/>
      <c r="F22" s="14"/>
      <c r="G22" s="221"/>
      <c r="H22" s="21">
        <v>934510.8</v>
      </c>
    </row>
    <row r="23" spans="1:8" s="222" customFormat="1" x14ac:dyDescent="0.2">
      <c r="A23" s="18" t="s">
        <v>371</v>
      </c>
      <c r="B23" s="4"/>
      <c r="C23" s="4"/>
      <c r="D23" s="13"/>
      <c r="E23" s="11"/>
      <c r="F23" s="14"/>
      <c r="G23" s="221"/>
      <c r="H23" s="21">
        <v>77681.460000000006</v>
      </c>
    </row>
    <row r="24" spans="1:8" s="14" customFormat="1" x14ac:dyDescent="0.2">
      <c r="A24" s="18" t="s">
        <v>8</v>
      </c>
      <c r="B24" s="4"/>
      <c r="C24" s="4"/>
      <c r="D24" s="13"/>
      <c r="E24" s="11"/>
      <c r="G24" s="221"/>
      <c r="H24" s="23">
        <v>6884.67</v>
      </c>
    </row>
    <row r="25" spans="1:8" s="14" customFormat="1" x14ac:dyDescent="0.2">
      <c r="A25" s="18" t="s">
        <v>9</v>
      </c>
      <c r="B25" s="4"/>
      <c r="C25" s="4"/>
      <c r="D25" s="13"/>
      <c r="E25" s="11"/>
      <c r="G25" s="221"/>
      <c r="H25" s="23">
        <v>3074.07</v>
      </c>
    </row>
    <row r="26" spans="1:8" s="14" customFormat="1" x14ac:dyDescent="0.2">
      <c r="A26" s="18" t="s">
        <v>10</v>
      </c>
      <c r="B26" s="4"/>
      <c r="C26" s="4"/>
      <c r="D26" s="13"/>
      <c r="E26" s="11"/>
      <c r="G26" s="221"/>
      <c r="H26" s="23">
        <v>67722.720000000001</v>
      </c>
    </row>
    <row r="27" spans="1:8" s="14" customFormat="1" x14ac:dyDescent="0.2">
      <c r="A27" s="18" t="s">
        <v>16</v>
      </c>
      <c r="B27" s="4"/>
      <c r="C27" s="4"/>
      <c r="D27" s="13"/>
      <c r="E27" s="11"/>
      <c r="G27" s="221"/>
      <c r="H27" s="16">
        <v>939350.13034194685</v>
      </c>
    </row>
    <row r="28" spans="1:8" s="14" customFormat="1" ht="25.5" x14ac:dyDescent="0.2">
      <c r="A28" s="17" t="s">
        <v>17</v>
      </c>
      <c r="B28" s="11"/>
      <c r="C28" s="11"/>
      <c r="D28" s="25"/>
      <c r="E28" s="11"/>
      <c r="G28" s="221"/>
      <c r="H28" s="21">
        <v>1144131.1257486162</v>
      </c>
    </row>
    <row r="29" spans="1:8" s="14" customFormat="1" x14ac:dyDescent="0.2">
      <c r="A29" s="29" t="s">
        <v>18</v>
      </c>
      <c r="B29" s="4"/>
      <c r="C29" s="4"/>
      <c r="D29" s="13"/>
      <c r="E29" s="11"/>
      <c r="G29" s="221"/>
      <c r="H29" s="21">
        <v>-204780.99540666933</v>
      </c>
    </row>
    <row r="30" spans="1:8" s="14" customFormat="1" x14ac:dyDescent="0.2">
      <c r="A30" s="30"/>
      <c r="B30" s="4"/>
      <c r="C30" s="4"/>
      <c r="D30" s="13"/>
      <c r="E30" s="4"/>
      <c r="F30" s="4"/>
      <c r="G30" s="4"/>
      <c r="H30" s="4"/>
    </row>
    <row r="31" spans="1:8" s="14" customFormat="1" ht="13.5" thickBot="1" x14ac:dyDescent="0.25">
      <c r="A31" s="31"/>
      <c r="B31" s="3"/>
      <c r="C31" s="3"/>
      <c r="D31" s="32"/>
      <c r="E31" s="3"/>
      <c r="F31" s="3"/>
      <c r="G31" s="3"/>
      <c r="H31" s="3"/>
    </row>
    <row r="32" spans="1:8" s="14" customFormat="1" ht="15" thickBot="1" x14ac:dyDescent="0.25">
      <c r="A32" s="33" t="s">
        <v>19</v>
      </c>
      <c r="B32" s="34"/>
      <c r="C32" s="35"/>
      <c r="D32" s="36" t="s">
        <v>20</v>
      </c>
      <c r="E32" s="532" t="s">
        <v>365</v>
      </c>
      <c r="F32" s="533"/>
      <c r="G32" s="533"/>
      <c r="H32" s="534"/>
    </row>
    <row r="33" spans="1:8" s="14" customFormat="1" ht="13.5" thickBot="1" x14ac:dyDescent="0.25">
      <c r="A33" s="224"/>
      <c r="B33" s="39" t="s">
        <v>21</v>
      </c>
      <c r="C33" s="4" t="s">
        <v>22</v>
      </c>
      <c r="D33" s="40" t="s">
        <v>23</v>
      </c>
      <c r="E33" s="529" t="s">
        <v>338</v>
      </c>
      <c r="F33" s="530"/>
      <c r="G33" s="530"/>
      <c r="H33" s="531"/>
    </row>
    <row r="34" spans="1:8" s="14" customFormat="1" ht="13.5" thickBot="1" x14ac:dyDescent="0.25">
      <c r="A34" s="41" t="s">
        <v>24</v>
      </c>
      <c r="B34" s="39" t="s">
        <v>25</v>
      </c>
      <c r="C34" s="19"/>
      <c r="D34" s="42" t="s">
        <v>26</v>
      </c>
      <c r="E34" s="463" t="s">
        <v>27</v>
      </c>
      <c r="F34" s="464"/>
      <c r="G34" s="43" t="s">
        <v>28</v>
      </c>
      <c r="H34" s="44"/>
    </row>
    <row r="35" spans="1:8" s="232" customFormat="1" ht="17.25" thickBot="1" x14ac:dyDescent="0.3">
      <c r="A35" s="228"/>
      <c r="B35" s="428"/>
      <c r="C35" s="229"/>
      <c r="D35" s="230"/>
      <c r="E35" s="105" t="s">
        <v>29</v>
      </c>
      <c r="F35" s="231" t="s">
        <v>30</v>
      </c>
      <c r="G35" s="105" t="s">
        <v>29</v>
      </c>
      <c r="H35" s="231" t="s">
        <v>31</v>
      </c>
    </row>
    <row r="36" spans="1:8" s="14" customFormat="1" ht="60.75" customHeight="1" thickBot="1" x14ac:dyDescent="0.25">
      <c r="A36" s="543" t="s">
        <v>32</v>
      </c>
      <c r="B36" s="544"/>
      <c r="C36" s="544"/>
      <c r="D36" s="544"/>
      <c r="E36" s="233"/>
      <c r="F36" s="234">
        <v>53099.24</v>
      </c>
      <c r="G36" s="235"/>
      <c r="H36" s="46">
        <v>14938.801100000001</v>
      </c>
    </row>
    <row r="37" spans="1:8" s="14" customFormat="1" ht="26.25" thickBot="1" x14ac:dyDescent="0.25">
      <c r="A37" s="47" t="s">
        <v>33</v>
      </c>
      <c r="B37" s="48"/>
      <c r="C37" s="49"/>
      <c r="D37" s="76"/>
      <c r="E37" s="238">
        <v>5116.3</v>
      </c>
      <c r="F37" s="239">
        <v>35.81</v>
      </c>
      <c r="G37" s="235"/>
      <c r="H37" s="46">
        <v>35.814100000000003</v>
      </c>
    </row>
    <row r="38" spans="1:8" s="14" customFormat="1" ht="90.75" thickBot="1" x14ac:dyDescent="0.25">
      <c r="A38" s="241" t="s">
        <v>34</v>
      </c>
      <c r="B38" s="242" t="s">
        <v>35</v>
      </c>
      <c r="C38" s="51" t="s">
        <v>36</v>
      </c>
      <c r="D38" s="243">
        <v>6.7000000000000002E-3</v>
      </c>
      <c r="E38" s="244">
        <v>5116.3</v>
      </c>
      <c r="F38" s="245">
        <v>35.81</v>
      </c>
      <c r="G38" s="246">
        <v>5116.3</v>
      </c>
      <c r="H38" s="247">
        <v>35.814100000000003</v>
      </c>
    </row>
    <row r="39" spans="1:8" s="62" customFormat="1" ht="13.5" thickBot="1" x14ac:dyDescent="0.25">
      <c r="A39" s="47" t="s">
        <v>47</v>
      </c>
      <c r="B39" s="60"/>
      <c r="C39" s="61"/>
      <c r="D39" s="76"/>
      <c r="E39" s="258">
        <v>1083.5</v>
      </c>
      <c r="F39" s="239">
        <v>2860.42</v>
      </c>
      <c r="G39" s="235"/>
      <c r="H39" s="46">
        <v>2158.3319999999999</v>
      </c>
    </row>
    <row r="40" spans="1:8" s="14" customFormat="1" ht="78.75" x14ac:dyDescent="0.2">
      <c r="A40" s="50" t="s">
        <v>48</v>
      </c>
      <c r="B40" s="63" t="s">
        <v>38</v>
      </c>
      <c r="C40" s="64" t="s">
        <v>49</v>
      </c>
      <c r="D40" s="243">
        <v>0.16800000000000001</v>
      </c>
      <c r="E40" s="256">
        <v>1083.5</v>
      </c>
      <c r="F40" s="259">
        <v>2161.58</v>
      </c>
      <c r="G40" s="246">
        <v>1083.5</v>
      </c>
      <c r="H40" s="247">
        <v>2158.3319999999999</v>
      </c>
    </row>
    <row r="41" spans="1:8" s="14" customFormat="1" x14ac:dyDescent="0.2">
      <c r="A41" s="248" t="s">
        <v>50</v>
      </c>
      <c r="B41" s="65"/>
      <c r="C41" s="66" t="s">
        <v>39</v>
      </c>
      <c r="D41" s="255"/>
      <c r="E41" s="250"/>
      <c r="F41" s="259">
        <v>698.84</v>
      </c>
      <c r="G41" s="128"/>
      <c r="H41" s="260">
        <v>0</v>
      </c>
    </row>
    <row r="42" spans="1:8" s="14" customFormat="1" ht="13.5" thickBot="1" x14ac:dyDescent="0.25">
      <c r="A42" s="72" t="s">
        <v>372</v>
      </c>
      <c r="B42" s="65" t="s">
        <v>51</v>
      </c>
      <c r="C42" s="66"/>
      <c r="D42" s="255">
        <v>349.42</v>
      </c>
      <c r="E42" s="265">
        <v>2</v>
      </c>
      <c r="F42" s="259">
        <v>698.84</v>
      </c>
      <c r="G42" s="246">
        <v>0</v>
      </c>
      <c r="H42" s="247">
        <v>0</v>
      </c>
    </row>
    <row r="43" spans="1:8" s="62" customFormat="1" ht="26.25" thickBot="1" x14ac:dyDescent="0.25">
      <c r="A43" s="47" t="s">
        <v>54</v>
      </c>
      <c r="B43" s="60"/>
      <c r="C43" s="71"/>
      <c r="D43" s="76"/>
      <c r="E43" s="271">
        <v>5116.3</v>
      </c>
      <c r="F43" s="239">
        <v>35.81</v>
      </c>
      <c r="G43" s="270"/>
      <c r="H43" s="129">
        <v>35.814100000000003</v>
      </c>
    </row>
    <row r="44" spans="1:8" s="14" customFormat="1" ht="102" thickBot="1" x14ac:dyDescent="0.25">
      <c r="A44" s="50" t="s">
        <v>55</v>
      </c>
      <c r="B44" s="63" t="s">
        <v>56</v>
      </c>
      <c r="C44" s="64" t="s">
        <v>36</v>
      </c>
      <c r="D44" s="243">
        <v>6.7000000000000002E-3</v>
      </c>
      <c r="E44" s="250">
        <v>5116.3</v>
      </c>
      <c r="F44" s="259">
        <v>35.81</v>
      </c>
      <c r="G44" s="246">
        <v>5116.3</v>
      </c>
      <c r="H44" s="247">
        <v>35.814100000000003</v>
      </c>
    </row>
    <row r="45" spans="1:8" s="62" customFormat="1" ht="39" thickBot="1" x14ac:dyDescent="0.25">
      <c r="A45" s="47" t="s">
        <v>60</v>
      </c>
      <c r="B45" s="60"/>
      <c r="C45" s="71"/>
      <c r="D45" s="76"/>
      <c r="E45" s="276">
        <v>5116.3</v>
      </c>
      <c r="F45" s="239">
        <v>632.37</v>
      </c>
      <c r="G45" s="277"/>
      <c r="H45" s="278">
        <v>0</v>
      </c>
    </row>
    <row r="46" spans="1:8" s="14" customFormat="1" ht="113.25" thickBot="1" x14ac:dyDescent="0.25">
      <c r="A46" s="50" t="s">
        <v>61</v>
      </c>
      <c r="B46" s="63" t="s">
        <v>56</v>
      </c>
      <c r="C46" s="64" t="s">
        <v>36</v>
      </c>
      <c r="D46" s="243">
        <v>0.12</v>
      </c>
      <c r="E46" s="250">
        <v>5116.3</v>
      </c>
      <c r="F46" s="259">
        <v>632.37</v>
      </c>
      <c r="G46" s="246">
        <v>0</v>
      </c>
      <c r="H46" s="247">
        <v>0</v>
      </c>
    </row>
    <row r="47" spans="1:8" s="62" customFormat="1" ht="26.25" thickBot="1" x14ac:dyDescent="0.25">
      <c r="A47" s="47" t="s">
        <v>62</v>
      </c>
      <c r="B47" s="60"/>
      <c r="C47" s="71"/>
      <c r="D47" s="76"/>
      <c r="E47" s="276">
        <v>1418.4</v>
      </c>
      <c r="F47" s="239">
        <v>46058.28</v>
      </c>
      <c r="G47" s="235"/>
      <c r="H47" s="280">
        <v>10229.357599999999</v>
      </c>
    </row>
    <row r="48" spans="1:8" s="14" customFormat="1" ht="33.75" x14ac:dyDescent="0.2">
      <c r="A48" s="68" t="s">
        <v>63</v>
      </c>
      <c r="B48" s="63" t="s">
        <v>38</v>
      </c>
      <c r="C48" s="64" t="s">
        <v>64</v>
      </c>
      <c r="D48" s="243">
        <v>0.54</v>
      </c>
      <c r="E48" s="250">
        <v>1418.4</v>
      </c>
      <c r="F48" s="259">
        <v>1631.16</v>
      </c>
      <c r="G48" s="246">
        <v>1418.4</v>
      </c>
      <c r="H48" s="247">
        <v>808.48799999999994</v>
      </c>
    </row>
    <row r="49" spans="1:8" s="14" customFormat="1" ht="24.75" customHeight="1" x14ac:dyDescent="0.2">
      <c r="A49" s="59" t="s">
        <v>65</v>
      </c>
      <c r="B49" s="65" t="s">
        <v>38</v>
      </c>
      <c r="C49" s="66" t="s">
        <v>66</v>
      </c>
      <c r="D49" s="255">
        <v>6.6000000000000003E-2</v>
      </c>
      <c r="E49" s="122">
        <v>1418.4</v>
      </c>
      <c r="F49" s="259">
        <v>399.99</v>
      </c>
      <c r="G49" s="246">
        <v>1418.4</v>
      </c>
      <c r="H49" s="247">
        <v>97.86960000000002</v>
      </c>
    </row>
    <row r="50" spans="1:8" s="14" customFormat="1" ht="19.5" customHeight="1" x14ac:dyDescent="0.2">
      <c r="A50" s="272" t="s">
        <v>50</v>
      </c>
      <c r="B50" s="65"/>
      <c r="C50" s="66" t="s">
        <v>57</v>
      </c>
      <c r="D50" s="255"/>
      <c r="E50" s="250"/>
      <c r="F50" s="259">
        <v>44027.14</v>
      </c>
      <c r="G50" s="128"/>
      <c r="H50" s="260">
        <v>9323</v>
      </c>
    </row>
    <row r="51" spans="1:8" s="14" customFormat="1" x14ac:dyDescent="0.2">
      <c r="A51" s="75" t="s">
        <v>67</v>
      </c>
      <c r="B51" s="77" t="s">
        <v>38</v>
      </c>
      <c r="C51" s="78"/>
      <c r="D51" s="255" t="s">
        <v>42</v>
      </c>
      <c r="E51" s="250"/>
      <c r="F51" s="259">
        <v>0</v>
      </c>
      <c r="G51" s="246">
        <v>11</v>
      </c>
      <c r="H51" s="247">
        <v>9323</v>
      </c>
    </row>
    <row r="52" spans="1:8" s="14" customFormat="1" ht="13.5" thickBot="1" x14ac:dyDescent="0.25">
      <c r="A52" s="283" t="s">
        <v>69</v>
      </c>
      <c r="B52" s="65"/>
      <c r="C52" s="78"/>
      <c r="D52" s="282"/>
      <c r="E52" s="250"/>
      <c r="F52" s="259">
        <v>44027.14</v>
      </c>
      <c r="G52" s="128"/>
      <c r="H52" s="260">
        <v>0</v>
      </c>
    </row>
    <row r="53" spans="1:8" s="62" customFormat="1" ht="26.25" thickBot="1" x14ac:dyDescent="0.25">
      <c r="A53" s="47" t="s">
        <v>72</v>
      </c>
      <c r="B53" s="83"/>
      <c r="C53" s="83"/>
      <c r="D53" s="286"/>
      <c r="E53" s="276">
        <v>540.79999999999995</v>
      </c>
      <c r="F53" s="239">
        <v>205.5</v>
      </c>
      <c r="G53" s="235"/>
      <c r="H53" s="287">
        <v>205.50399999999999</v>
      </c>
    </row>
    <row r="54" spans="1:8" s="14" customFormat="1" ht="68.25" thickBot="1" x14ac:dyDescent="0.25">
      <c r="A54" s="50" t="s">
        <v>73</v>
      </c>
      <c r="B54" s="84" t="s">
        <v>38</v>
      </c>
      <c r="C54" s="63" t="s">
        <v>36</v>
      </c>
      <c r="D54" s="243">
        <v>0.53</v>
      </c>
      <c r="E54" s="250">
        <v>540.79999999999995</v>
      </c>
      <c r="F54" s="259">
        <v>205.5</v>
      </c>
      <c r="G54" s="246">
        <v>540.79999999999995</v>
      </c>
      <c r="H54" s="247">
        <v>205.50399999999999</v>
      </c>
    </row>
    <row r="55" spans="1:8" s="62" customFormat="1" ht="26.25" thickBot="1" x14ac:dyDescent="0.25">
      <c r="A55" s="47" t="s">
        <v>77</v>
      </c>
      <c r="B55" s="60"/>
      <c r="C55" s="71"/>
      <c r="D55" s="76"/>
      <c r="E55" s="271">
        <v>5116.3</v>
      </c>
      <c r="F55" s="239">
        <v>117.67</v>
      </c>
      <c r="G55" s="278"/>
      <c r="H55" s="287">
        <v>336.39290000000005</v>
      </c>
    </row>
    <row r="56" spans="1:8" s="14" customFormat="1" ht="90" x14ac:dyDescent="0.2">
      <c r="A56" s="50" t="s">
        <v>78</v>
      </c>
      <c r="B56" s="63" t="s">
        <v>56</v>
      </c>
      <c r="C56" s="64" t="s">
        <v>64</v>
      </c>
      <c r="D56" s="243">
        <v>2.1999999999999999E-2</v>
      </c>
      <c r="E56" s="250">
        <v>5116.3</v>
      </c>
      <c r="F56" s="259">
        <v>117.67</v>
      </c>
      <c r="G56" s="246">
        <v>5116.3</v>
      </c>
      <c r="H56" s="247">
        <v>117.67490000000001</v>
      </c>
    </row>
    <row r="57" spans="1:8" s="14" customFormat="1" ht="18.75" customHeight="1" x14ac:dyDescent="0.2">
      <c r="A57" s="272" t="s">
        <v>50</v>
      </c>
      <c r="B57" s="65"/>
      <c r="C57" s="66" t="s">
        <v>57</v>
      </c>
      <c r="D57" s="255"/>
      <c r="E57" s="261"/>
      <c r="F57" s="262"/>
      <c r="G57" s="128"/>
      <c r="H57" s="260">
        <v>218.71800000000002</v>
      </c>
    </row>
    <row r="58" spans="1:8" s="14" customFormat="1" ht="13.5" thickBot="1" x14ac:dyDescent="0.25">
      <c r="A58" s="58" t="s">
        <v>84</v>
      </c>
      <c r="B58" s="65" t="s">
        <v>38</v>
      </c>
      <c r="C58" s="67"/>
      <c r="D58" s="268">
        <v>121.51</v>
      </c>
      <c r="E58" s="264"/>
      <c r="F58" s="262"/>
      <c r="G58" s="246">
        <v>1.8</v>
      </c>
      <c r="H58" s="247">
        <v>218.71800000000002</v>
      </c>
    </row>
    <row r="59" spans="1:8" s="62" customFormat="1" ht="26.25" thickBot="1" x14ac:dyDescent="0.25">
      <c r="A59" s="90" t="s">
        <v>90</v>
      </c>
      <c r="B59" s="292"/>
      <c r="C59" s="165"/>
      <c r="D59" s="293"/>
      <c r="E59" s="276">
        <v>5116.3</v>
      </c>
      <c r="F59" s="239">
        <v>632.37</v>
      </c>
      <c r="G59" s="278"/>
      <c r="H59" s="280">
        <v>0</v>
      </c>
    </row>
    <row r="60" spans="1:8" s="14" customFormat="1" ht="59.25" customHeight="1" thickBot="1" x14ac:dyDescent="0.25">
      <c r="A60" s="91" t="s">
        <v>91</v>
      </c>
      <c r="B60" s="92" t="s">
        <v>56</v>
      </c>
      <c r="C60" s="294" t="s">
        <v>36</v>
      </c>
      <c r="D60" s="243">
        <v>0.12</v>
      </c>
      <c r="E60" s="250">
        <v>5116.3</v>
      </c>
      <c r="F60" s="259">
        <v>632.37</v>
      </c>
      <c r="G60" s="246">
        <v>0</v>
      </c>
      <c r="H60" s="247">
        <v>0</v>
      </c>
    </row>
    <row r="61" spans="1:8" s="62" customFormat="1" ht="26.25" thickBot="1" x14ac:dyDescent="0.25">
      <c r="A61" s="47" t="s">
        <v>92</v>
      </c>
      <c r="B61" s="60"/>
      <c r="C61" s="71"/>
      <c r="D61" s="76"/>
      <c r="E61" s="276">
        <v>5116.3</v>
      </c>
      <c r="F61" s="239">
        <v>143.26</v>
      </c>
      <c r="G61" s="46"/>
      <c r="H61" s="280">
        <v>756.15639999999996</v>
      </c>
    </row>
    <row r="62" spans="1:8" s="14" customFormat="1" ht="16.5" x14ac:dyDescent="0.2">
      <c r="A62" s="50" t="s">
        <v>93</v>
      </c>
      <c r="B62" s="63" t="s">
        <v>56</v>
      </c>
      <c r="C62" s="64"/>
      <c r="D62" s="243">
        <v>2.7E-2</v>
      </c>
      <c r="E62" s="250">
        <v>5116.3</v>
      </c>
      <c r="F62" s="259">
        <v>143.26</v>
      </c>
      <c r="G62" s="246">
        <v>5116.3</v>
      </c>
      <c r="H62" s="247">
        <v>143.25640000000001</v>
      </c>
    </row>
    <row r="63" spans="1:8" s="14" customFormat="1" ht="33.75" x14ac:dyDescent="0.2">
      <c r="A63" s="272" t="s">
        <v>94</v>
      </c>
      <c r="B63" s="65"/>
      <c r="C63" s="66"/>
      <c r="D63" s="255"/>
      <c r="E63" s="273"/>
      <c r="F63" s="247"/>
      <c r="G63" s="274"/>
      <c r="H63" s="247">
        <v>612.9</v>
      </c>
    </row>
    <row r="64" spans="1:8" s="14" customFormat="1" ht="17.25" customHeight="1" thickBot="1" x14ac:dyDescent="0.25">
      <c r="A64" s="72" t="s">
        <v>95</v>
      </c>
      <c r="B64" s="65"/>
      <c r="C64" s="93" t="s">
        <v>57</v>
      </c>
      <c r="D64" s="268">
        <v>63.46</v>
      </c>
      <c r="E64" s="264"/>
      <c r="F64" s="262"/>
      <c r="G64" s="246">
        <v>2</v>
      </c>
      <c r="H64" s="247">
        <v>612.9</v>
      </c>
    </row>
    <row r="65" spans="1:8" s="62" customFormat="1" ht="42.75" customHeight="1" thickBot="1" x14ac:dyDescent="0.25">
      <c r="A65" s="47" t="s">
        <v>99</v>
      </c>
      <c r="B65" s="60"/>
      <c r="C65" s="61"/>
      <c r="D65" s="76"/>
      <c r="E65" s="276">
        <v>56</v>
      </c>
      <c r="F65" s="239">
        <v>2377.7199999999998</v>
      </c>
      <c r="G65" s="235"/>
      <c r="H65" s="280">
        <v>1181.43</v>
      </c>
    </row>
    <row r="66" spans="1:8" s="14" customFormat="1" ht="68.25" customHeight="1" x14ac:dyDescent="0.2">
      <c r="A66" s="68" t="s">
        <v>100</v>
      </c>
      <c r="B66" s="63" t="s">
        <v>101</v>
      </c>
      <c r="C66" s="95" t="s">
        <v>49</v>
      </c>
      <c r="D66" s="243">
        <v>3.38</v>
      </c>
      <c r="E66" s="250">
        <v>56</v>
      </c>
      <c r="F66" s="259">
        <v>385.84</v>
      </c>
      <c r="G66" s="246">
        <v>0</v>
      </c>
      <c r="H66" s="247">
        <v>0</v>
      </c>
    </row>
    <row r="67" spans="1:8" s="14" customFormat="1" x14ac:dyDescent="0.2">
      <c r="A67" s="297" t="s">
        <v>102</v>
      </c>
      <c r="B67" s="65"/>
      <c r="C67" s="96"/>
      <c r="D67" s="255"/>
      <c r="E67" s="250"/>
      <c r="F67" s="259">
        <v>1991.88</v>
      </c>
      <c r="G67" s="128"/>
      <c r="H67" s="298">
        <v>1181.43</v>
      </c>
    </row>
    <row r="68" spans="1:8" s="14" customFormat="1" x14ac:dyDescent="0.2">
      <c r="A68" s="166" t="s">
        <v>103</v>
      </c>
      <c r="B68" s="77" t="s">
        <v>38</v>
      </c>
      <c r="C68" s="97"/>
      <c r="D68" s="296">
        <v>760.19880999999998</v>
      </c>
      <c r="E68" s="250">
        <v>0.60000000000000009</v>
      </c>
      <c r="F68" s="259">
        <v>471.88</v>
      </c>
      <c r="G68" s="246">
        <v>0</v>
      </c>
      <c r="H68" s="247">
        <v>0</v>
      </c>
    </row>
    <row r="69" spans="1:8" s="14" customFormat="1" x14ac:dyDescent="0.2">
      <c r="A69" s="301" t="s">
        <v>106</v>
      </c>
      <c r="B69" s="65" t="s">
        <v>107</v>
      </c>
      <c r="C69" s="96"/>
      <c r="D69" s="299"/>
      <c r="E69" s="302"/>
      <c r="F69" s="303">
        <v>1520</v>
      </c>
      <c r="G69" s="246"/>
      <c r="H69" s="304">
        <v>1181.43</v>
      </c>
    </row>
    <row r="70" spans="1:8" s="14" customFormat="1" x14ac:dyDescent="0.2">
      <c r="A70" s="98" t="s">
        <v>383</v>
      </c>
      <c r="B70" s="86" t="s">
        <v>38</v>
      </c>
      <c r="C70" s="96"/>
      <c r="D70" s="255">
        <v>93.12</v>
      </c>
      <c r="E70" s="264"/>
      <c r="F70" s="262"/>
      <c r="G70" s="246">
        <v>1</v>
      </c>
      <c r="H70" s="247">
        <v>86.53</v>
      </c>
    </row>
    <row r="71" spans="1:8" s="14" customFormat="1" x14ac:dyDescent="0.2">
      <c r="A71" s="75" t="s">
        <v>117</v>
      </c>
      <c r="B71" s="88" t="s">
        <v>101</v>
      </c>
      <c r="C71" s="96"/>
      <c r="D71" s="255">
        <v>74.58</v>
      </c>
      <c r="E71" s="264"/>
      <c r="F71" s="262"/>
      <c r="G71" s="246">
        <v>1</v>
      </c>
      <c r="H71" s="247">
        <v>72.8</v>
      </c>
    </row>
    <row r="72" spans="1:8" s="14" customFormat="1" x14ac:dyDescent="0.2">
      <c r="A72" s="69" t="s">
        <v>118</v>
      </c>
      <c r="B72" s="80" t="s">
        <v>101</v>
      </c>
      <c r="C72" s="96"/>
      <c r="D72" s="255">
        <v>532.24</v>
      </c>
      <c r="E72" s="264"/>
      <c r="F72" s="262"/>
      <c r="G72" s="246">
        <v>1</v>
      </c>
      <c r="H72" s="247">
        <v>490.88</v>
      </c>
    </row>
    <row r="73" spans="1:8" s="14" customFormat="1" ht="13.5" thickBot="1" x14ac:dyDescent="0.25">
      <c r="A73" s="69" t="s">
        <v>122</v>
      </c>
      <c r="B73" s="88" t="s">
        <v>51</v>
      </c>
      <c r="C73" s="96"/>
      <c r="D73" s="255">
        <v>265.61</v>
      </c>
      <c r="E73" s="264"/>
      <c r="F73" s="262"/>
      <c r="G73" s="246">
        <v>2</v>
      </c>
      <c r="H73" s="247">
        <v>531.22</v>
      </c>
    </row>
    <row r="74" spans="1:8" s="62" customFormat="1" ht="45" customHeight="1" thickBot="1" x14ac:dyDescent="0.25">
      <c r="A74" s="543" t="s">
        <v>136</v>
      </c>
      <c r="B74" s="544"/>
      <c r="C74" s="544"/>
      <c r="D74" s="545"/>
      <c r="E74" s="307"/>
      <c r="F74" s="308">
        <v>347516.15999999997</v>
      </c>
      <c r="G74" s="45"/>
      <c r="H74" s="309">
        <v>224575.84700000001</v>
      </c>
    </row>
    <row r="75" spans="1:8" s="62" customFormat="1" ht="39" thickBot="1" x14ac:dyDescent="0.25">
      <c r="A75" s="47" t="s">
        <v>139</v>
      </c>
      <c r="B75" s="60"/>
      <c r="C75" s="71"/>
      <c r="D75" s="76"/>
      <c r="E75" s="312">
        <v>139</v>
      </c>
      <c r="F75" s="311">
        <v>15384.45</v>
      </c>
      <c r="G75" s="235"/>
      <c r="H75" s="280">
        <v>18555.510000000002</v>
      </c>
    </row>
    <row r="76" spans="1:8" s="14" customFormat="1" x14ac:dyDescent="0.2">
      <c r="A76" s="50" t="s">
        <v>140</v>
      </c>
      <c r="B76" s="63" t="s">
        <v>141</v>
      </c>
      <c r="C76" s="106" t="s">
        <v>142</v>
      </c>
      <c r="D76" s="243">
        <v>35</v>
      </c>
      <c r="E76" s="250">
        <v>139</v>
      </c>
      <c r="F76" s="259">
        <v>14595</v>
      </c>
      <c r="G76" s="246">
        <v>264</v>
      </c>
      <c r="H76" s="247">
        <v>9240</v>
      </c>
    </row>
    <row r="77" spans="1:8" s="14" customFormat="1" x14ac:dyDescent="0.2">
      <c r="A77" s="313" t="s">
        <v>102</v>
      </c>
      <c r="B77" s="65"/>
      <c r="C77" s="107"/>
      <c r="D77" s="255"/>
      <c r="E77" s="250"/>
      <c r="F77" s="259">
        <v>789.45</v>
      </c>
      <c r="G77" s="274"/>
      <c r="H77" s="247">
        <v>9315.51</v>
      </c>
    </row>
    <row r="78" spans="1:8" s="14" customFormat="1" ht="17.25" thickBot="1" x14ac:dyDescent="0.25">
      <c r="A78" s="75" t="s">
        <v>143</v>
      </c>
      <c r="B78" s="65" t="s">
        <v>41</v>
      </c>
      <c r="C78" s="107" t="s">
        <v>144</v>
      </c>
      <c r="D78" s="255">
        <v>52.63</v>
      </c>
      <c r="E78" s="314">
        <v>15</v>
      </c>
      <c r="F78" s="315">
        <v>789.45</v>
      </c>
      <c r="G78" s="246">
        <v>177</v>
      </c>
      <c r="H78" s="247">
        <v>9315.51</v>
      </c>
    </row>
    <row r="79" spans="1:8" s="62" customFormat="1" ht="43.5" customHeight="1" thickBot="1" x14ac:dyDescent="0.25">
      <c r="A79" s="47" t="s">
        <v>147</v>
      </c>
      <c r="B79" s="111"/>
      <c r="C79" s="112"/>
      <c r="D79" s="318"/>
      <c r="E79" s="319"/>
      <c r="F79" s="311">
        <v>208125.9</v>
      </c>
      <c r="G79" s="235"/>
      <c r="H79" s="280">
        <v>72813.182000000001</v>
      </c>
    </row>
    <row r="80" spans="1:8" s="14" customFormat="1" ht="45" x14ac:dyDescent="0.2">
      <c r="A80" s="113" t="s">
        <v>148</v>
      </c>
      <c r="B80" s="63"/>
      <c r="C80" s="109"/>
      <c r="D80" s="243"/>
      <c r="E80" s="250"/>
      <c r="F80" s="259">
        <v>13317.76</v>
      </c>
      <c r="G80" s="320"/>
      <c r="H80" s="321">
        <v>9762.8399999999983</v>
      </c>
    </row>
    <row r="81" spans="1:8" s="14" customFormat="1" x14ac:dyDescent="0.2">
      <c r="A81" s="140" t="s">
        <v>149</v>
      </c>
      <c r="B81" s="65" t="s">
        <v>38</v>
      </c>
      <c r="C81" s="114" t="s">
        <v>36</v>
      </c>
      <c r="D81" s="255">
        <v>1.17</v>
      </c>
      <c r="E81" s="250">
        <v>5116.3</v>
      </c>
      <c r="F81" s="259">
        <v>5986.07</v>
      </c>
      <c r="G81" s="246">
        <v>2120</v>
      </c>
      <c r="H81" s="247">
        <v>2431.1499999999996</v>
      </c>
    </row>
    <row r="82" spans="1:8" s="14" customFormat="1" x14ac:dyDescent="0.2">
      <c r="A82" s="322" t="s">
        <v>150</v>
      </c>
      <c r="B82" s="65" t="s">
        <v>38</v>
      </c>
      <c r="C82" s="115" t="s">
        <v>49</v>
      </c>
      <c r="D82" s="255">
        <v>0.47</v>
      </c>
      <c r="E82" s="256">
        <v>1083.5</v>
      </c>
      <c r="F82" s="259">
        <v>5959.25</v>
      </c>
      <c r="G82" s="246">
        <v>1083.5</v>
      </c>
      <c r="H82" s="247">
        <v>5959.2499999999991</v>
      </c>
    </row>
    <row r="83" spans="1:8" s="14" customFormat="1" x14ac:dyDescent="0.2">
      <c r="A83" s="82" t="s">
        <v>151</v>
      </c>
      <c r="B83" s="65" t="s">
        <v>152</v>
      </c>
      <c r="C83" s="115" t="s">
        <v>49</v>
      </c>
      <c r="D83" s="255">
        <v>58.41</v>
      </c>
      <c r="E83" s="256">
        <v>2</v>
      </c>
      <c r="F83" s="259">
        <v>1372.44</v>
      </c>
      <c r="G83" s="246">
        <v>2</v>
      </c>
      <c r="H83" s="247">
        <v>1372.4399999999998</v>
      </c>
    </row>
    <row r="84" spans="1:8" s="14" customFormat="1" x14ac:dyDescent="0.2">
      <c r="A84" s="323" t="s">
        <v>102</v>
      </c>
      <c r="B84" s="77"/>
      <c r="C84" s="116"/>
      <c r="D84" s="324"/>
      <c r="E84" s="325"/>
      <c r="F84" s="326">
        <v>151850.38</v>
      </c>
      <c r="G84" s="128"/>
      <c r="H84" s="260">
        <v>21601.91</v>
      </c>
    </row>
    <row r="85" spans="1:8" s="14" customFormat="1" x14ac:dyDescent="0.2">
      <c r="A85" s="74" t="s">
        <v>159</v>
      </c>
      <c r="B85" s="118" t="s">
        <v>41</v>
      </c>
      <c r="C85" s="66"/>
      <c r="D85" s="255">
        <v>476.46</v>
      </c>
      <c r="E85" s="250"/>
      <c r="F85" s="259">
        <v>0</v>
      </c>
      <c r="G85" s="246">
        <v>0.5</v>
      </c>
      <c r="H85" s="247">
        <v>238.23</v>
      </c>
    </row>
    <row r="86" spans="1:8" s="14" customFormat="1" x14ac:dyDescent="0.2">
      <c r="A86" s="74" t="s">
        <v>161</v>
      </c>
      <c r="B86" s="118" t="s">
        <v>41</v>
      </c>
      <c r="C86" s="66"/>
      <c r="D86" s="255" t="s">
        <v>42</v>
      </c>
      <c r="E86" s="250">
        <v>121</v>
      </c>
      <c r="F86" s="259">
        <v>120927.4</v>
      </c>
      <c r="G86" s="246">
        <v>0</v>
      </c>
      <c r="H86" s="247">
        <v>0</v>
      </c>
    </row>
    <row r="87" spans="1:8" s="14" customFormat="1" x14ac:dyDescent="0.2">
      <c r="A87" s="327" t="s">
        <v>179</v>
      </c>
      <c r="B87" s="65" t="s">
        <v>51</v>
      </c>
      <c r="C87" s="66"/>
      <c r="D87" s="299">
        <v>255.48</v>
      </c>
      <c r="E87" s="250">
        <v>8</v>
      </c>
      <c r="F87" s="259">
        <v>2043.84</v>
      </c>
      <c r="G87" s="246">
        <v>7</v>
      </c>
      <c r="H87" s="247">
        <v>1788.36</v>
      </c>
    </row>
    <row r="88" spans="1:8" s="14" customFormat="1" x14ac:dyDescent="0.2">
      <c r="A88" s="327" t="s">
        <v>181</v>
      </c>
      <c r="B88" s="65" t="s">
        <v>51</v>
      </c>
      <c r="C88" s="66"/>
      <c r="D88" s="299">
        <v>394.47</v>
      </c>
      <c r="E88" s="250">
        <v>32</v>
      </c>
      <c r="F88" s="259">
        <v>12623.04</v>
      </c>
      <c r="G88" s="246">
        <v>0</v>
      </c>
      <c r="H88" s="247">
        <v>0</v>
      </c>
    </row>
    <row r="89" spans="1:8" s="14" customFormat="1" x14ac:dyDescent="0.2">
      <c r="A89" s="328" t="s">
        <v>387</v>
      </c>
      <c r="B89" s="65" t="s">
        <v>51</v>
      </c>
      <c r="C89" s="66"/>
      <c r="D89" s="268">
        <v>225.97</v>
      </c>
      <c r="E89" s="250"/>
      <c r="F89" s="259">
        <v>0</v>
      </c>
      <c r="G89" s="246">
        <v>16</v>
      </c>
      <c r="H89" s="247">
        <v>2337.44</v>
      </c>
    </row>
    <row r="90" spans="1:8" s="14" customFormat="1" x14ac:dyDescent="0.2">
      <c r="A90" s="120" t="s">
        <v>388</v>
      </c>
      <c r="B90" s="65" t="s">
        <v>51</v>
      </c>
      <c r="C90" s="66"/>
      <c r="D90" s="268">
        <v>788.17</v>
      </c>
      <c r="E90" s="250">
        <v>4</v>
      </c>
      <c r="F90" s="259">
        <v>907.2</v>
      </c>
      <c r="G90" s="246">
        <v>8</v>
      </c>
      <c r="H90" s="247">
        <v>1819.48</v>
      </c>
    </row>
    <row r="91" spans="1:8" s="425" customFormat="1" x14ac:dyDescent="0.2">
      <c r="A91" s="330" t="s">
        <v>190</v>
      </c>
      <c r="B91" s="466"/>
      <c r="C91" s="467"/>
      <c r="D91" s="324"/>
      <c r="E91" s="302">
        <v>5116.3</v>
      </c>
      <c r="F91" s="331">
        <v>15348.9</v>
      </c>
      <c r="G91" s="55"/>
      <c r="H91" s="298">
        <v>15418.4</v>
      </c>
    </row>
    <row r="92" spans="1:8" s="121" customFormat="1" x14ac:dyDescent="0.2">
      <c r="A92" s="98" t="s">
        <v>191</v>
      </c>
      <c r="B92" s="88" t="s">
        <v>81</v>
      </c>
      <c r="C92" s="66"/>
      <c r="D92" s="255">
        <v>99.05</v>
      </c>
      <c r="E92" s="264"/>
      <c r="F92" s="262"/>
      <c r="G92" s="246">
        <v>125</v>
      </c>
      <c r="H92" s="247">
        <v>12372.8</v>
      </c>
    </row>
    <row r="93" spans="1:8" s="121" customFormat="1" x14ac:dyDescent="0.2">
      <c r="A93" s="117" t="s">
        <v>208</v>
      </c>
      <c r="B93" s="88" t="s">
        <v>101</v>
      </c>
      <c r="C93" s="107"/>
      <c r="D93" s="255">
        <v>37.18</v>
      </c>
      <c r="E93" s="264"/>
      <c r="F93" s="262"/>
      <c r="G93" s="246">
        <v>1</v>
      </c>
      <c r="H93" s="247">
        <v>37.18</v>
      </c>
    </row>
    <row r="94" spans="1:8" s="121" customFormat="1" x14ac:dyDescent="0.2">
      <c r="A94" s="87" t="s">
        <v>216</v>
      </c>
      <c r="B94" s="88" t="s">
        <v>217</v>
      </c>
      <c r="C94" s="107"/>
      <c r="D94" s="255">
        <v>605.26</v>
      </c>
      <c r="E94" s="264"/>
      <c r="F94" s="262"/>
      <c r="G94" s="246">
        <v>5</v>
      </c>
      <c r="H94" s="247">
        <v>3008.42</v>
      </c>
    </row>
    <row r="95" spans="1:8" s="425" customFormat="1" x14ac:dyDescent="0.2">
      <c r="A95" s="126" t="s">
        <v>219</v>
      </c>
      <c r="B95" s="430" t="s">
        <v>152</v>
      </c>
      <c r="C95" s="423"/>
      <c r="D95" s="424"/>
      <c r="E95" s="302">
        <v>2</v>
      </c>
      <c r="F95" s="331">
        <v>22000</v>
      </c>
      <c r="G95" s="55"/>
      <c r="H95" s="298">
        <v>21182.472000000002</v>
      </c>
    </row>
    <row r="96" spans="1:8" s="121" customFormat="1" x14ac:dyDescent="0.2">
      <c r="A96" s="74" t="s">
        <v>220</v>
      </c>
      <c r="B96" s="101" t="s">
        <v>38</v>
      </c>
      <c r="C96" s="107"/>
      <c r="D96" s="255">
        <v>229.1</v>
      </c>
      <c r="E96" s="264"/>
      <c r="F96" s="262"/>
      <c r="G96" s="246">
        <v>43.8</v>
      </c>
      <c r="H96" s="247">
        <v>11608.752</v>
      </c>
    </row>
    <row r="97" spans="1:8" s="121" customFormat="1" x14ac:dyDescent="0.2">
      <c r="A97" s="74" t="s">
        <v>221</v>
      </c>
      <c r="B97" s="86" t="s">
        <v>101</v>
      </c>
      <c r="C97" s="107"/>
      <c r="D97" s="255">
        <v>607.54000000000042</v>
      </c>
      <c r="E97" s="264"/>
      <c r="F97" s="262"/>
      <c r="G97" s="246">
        <v>4</v>
      </c>
      <c r="H97" s="247">
        <v>2430.16</v>
      </c>
    </row>
    <row r="98" spans="1:8" s="121" customFormat="1" x14ac:dyDescent="0.2">
      <c r="A98" s="74" t="s">
        <v>222</v>
      </c>
      <c r="B98" s="86" t="s">
        <v>101</v>
      </c>
      <c r="C98" s="107"/>
      <c r="D98" s="255">
        <v>718.93</v>
      </c>
      <c r="E98" s="264"/>
      <c r="F98" s="262"/>
      <c r="G98" s="246">
        <v>2</v>
      </c>
      <c r="H98" s="247">
        <v>1437.86</v>
      </c>
    </row>
    <row r="99" spans="1:8" s="121" customFormat="1" x14ac:dyDescent="0.2">
      <c r="A99" s="74" t="s">
        <v>223</v>
      </c>
      <c r="B99" s="88" t="s">
        <v>101</v>
      </c>
      <c r="C99" s="107"/>
      <c r="D99" s="255">
        <v>1412.1</v>
      </c>
      <c r="E99" s="264"/>
      <c r="F99" s="262"/>
      <c r="G99" s="246">
        <v>2</v>
      </c>
      <c r="H99" s="247">
        <v>2793.06</v>
      </c>
    </row>
    <row r="100" spans="1:8" s="14" customFormat="1" x14ac:dyDescent="0.2">
      <c r="A100" s="100" t="s">
        <v>226</v>
      </c>
      <c r="B100" s="86" t="s">
        <v>101</v>
      </c>
      <c r="C100" s="107"/>
      <c r="D100" s="255">
        <v>60.68</v>
      </c>
      <c r="E100" s="264"/>
      <c r="F100" s="262"/>
      <c r="G100" s="246">
        <v>48</v>
      </c>
      <c r="H100" s="247">
        <v>2912.64</v>
      </c>
    </row>
    <row r="101" spans="1:8" s="14" customFormat="1" ht="45" x14ac:dyDescent="0.2">
      <c r="A101" s="59" t="s">
        <v>228</v>
      </c>
      <c r="B101" s="70" t="s">
        <v>152</v>
      </c>
      <c r="C101" s="449" t="s">
        <v>146</v>
      </c>
      <c r="D101" s="249">
        <v>50.23</v>
      </c>
      <c r="E101" s="316">
        <v>2</v>
      </c>
      <c r="F101" s="317">
        <v>2374.8000000000002</v>
      </c>
      <c r="G101" s="289">
        <v>2</v>
      </c>
      <c r="H101" s="290">
        <v>1966.9199999999998</v>
      </c>
    </row>
    <row r="102" spans="1:8" s="62" customFormat="1" x14ac:dyDescent="0.2">
      <c r="A102" s="451" t="s">
        <v>229</v>
      </c>
      <c r="B102" s="468"/>
      <c r="C102" s="468" t="s">
        <v>49</v>
      </c>
      <c r="D102" s="469"/>
      <c r="E102" s="452"/>
      <c r="F102" s="453">
        <v>18582.96</v>
      </c>
      <c r="G102" s="470"/>
      <c r="H102" s="470">
        <v>18299.04</v>
      </c>
    </row>
    <row r="103" spans="1:8" s="130" customFormat="1" ht="22.5" x14ac:dyDescent="0.2">
      <c r="A103" s="50" t="s">
        <v>230</v>
      </c>
      <c r="B103" s="63" t="s">
        <v>51</v>
      </c>
      <c r="C103" s="64" t="s">
        <v>49</v>
      </c>
      <c r="D103" s="243">
        <v>600</v>
      </c>
      <c r="E103" s="450">
        <v>2</v>
      </c>
      <c r="F103" s="369">
        <v>14400</v>
      </c>
      <c r="G103" s="246">
        <v>2</v>
      </c>
      <c r="H103" s="247">
        <v>14400</v>
      </c>
    </row>
    <row r="104" spans="1:8" s="334" customFormat="1" x14ac:dyDescent="0.2">
      <c r="A104" s="50" t="s">
        <v>231</v>
      </c>
      <c r="B104" s="65" t="s">
        <v>51</v>
      </c>
      <c r="C104" s="66" t="s">
        <v>49</v>
      </c>
      <c r="D104" s="255">
        <v>125.28</v>
      </c>
      <c r="E104" s="267">
        <v>2</v>
      </c>
      <c r="F104" s="259">
        <v>3006.72</v>
      </c>
      <c r="G104" s="246">
        <v>2</v>
      </c>
      <c r="H104" s="247">
        <v>2731.2</v>
      </c>
    </row>
    <row r="105" spans="1:8" s="130" customFormat="1" ht="23.25" thickBot="1" x14ac:dyDescent="0.25">
      <c r="A105" s="50" t="s">
        <v>232</v>
      </c>
      <c r="B105" s="73" t="s">
        <v>101</v>
      </c>
      <c r="C105" s="66" t="s">
        <v>49</v>
      </c>
      <c r="D105" s="255">
        <v>49.01</v>
      </c>
      <c r="E105" s="267">
        <v>2</v>
      </c>
      <c r="F105" s="259">
        <v>1176.24</v>
      </c>
      <c r="G105" s="246">
        <v>2</v>
      </c>
      <c r="H105" s="247">
        <v>1167.8399999999999</v>
      </c>
    </row>
    <row r="106" spans="1:8" s="14" customFormat="1" ht="39" thickBot="1" x14ac:dyDescent="0.25">
      <c r="A106" s="47" t="s">
        <v>234</v>
      </c>
      <c r="B106" s="60"/>
      <c r="C106" s="71"/>
      <c r="D106" s="76"/>
      <c r="E106" s="319"/>
      <c r="F106" s="311">
        <v>81409.08</v>
      </c>
      <c r="G106" s="270"/>
      <c r="H106" s="237">
        <v>81388</v>
      </c>
    </row>
    <row r="107" spans="1:8" s="62" customFormat="1" ht="36" x14ac:dyDescent="0.2">
      <c r="A107" s="72" t="s">
        <v>235</v>
      </c>
      <c r="B107" s="63" t="s">
        <v>59</v>
      </c>
      <c r="C107" s="134" t="s">
        <v>36</v>
      </c>
      <c r="D107" s="335">
        <v>19.600000000000001</v>
      </c>
      <c r="E107" s="250">
        <v>3120</v>
      </c>
      <c r="F107" s="259">
        <v>61152</v>
      </c>
      <c r="G107" s="246">
        <v>3120</v>
      </c>
      <c r="H107" s="247">
        <v>61152.000000000007</v>
      </c>
    </row>
    <row r="108" spans="1:8" s="121" customFormat="1" x14ac:dyDescent="0.2">
      <c r="A108" s="166" t="s">
        <v>241</v>
      </c>
      <c r="B108" s="73" t="s">
        <v>152</v>
      </c>
      <c r="C108" s="136" t="s">
        <v>36</v>
      </c>
      <c r="D108" s="299">
        <v>700.94</v>
      </c>
      <c r="E108" s="250">
        <v>2</v>
      </c>
      <c r="F108" s="259">
        <v>1401.88</v>
      </c>
      <c r="G108" s="246">
        <v>2</v>
      </c>
      <c r="H108" s="247">
        <v>1401.88</v>
      </c>
    </row>
    <row r="109" spans="1:8" s="121" customFormat="1" x14ac:dyDescent="0.2">
      <c r="A109" s="72" t="s">
        <v>242</v>
      </c>
      <c r="B109" s="73" t="s">
        <v>152</v>
      </c>
      <c r="C109" s="136" t="s">
        <v>36</v>
      </c>
      <c r="D109" s="299">
        <v>350.47</v>
      </c>
      <c r="E109" s="250">
        <v>2</v>
      </c>
      <c r="F109" s="259">
        <v>700.94</v>
      </c>
      <c r="G109" s="246">
        <v>2</v>
      </c>
      <c r="H109" s="247">
        <v>700.94</v>
      </c>
    </row>
    <row r="110" spans="1:8" s="121" customFormat="1" x14ac:dyDescent="0.2">
      <c r="A110" s="166" t="s">
        <v>243</v>
      </c>
      <c r="B110" s="73" t="s">
        <v>152</v>
      </c>
      <c r="C110" s="136" t="s">
        <v>36</v>
      </c>
      <c r="D110" s="299">
        <v>350.47</v>
      </c>
      <c r="E110" s="250">
        <v>2</v>
      </c>
      <c r="F110" s="259">
        <v>700.94</v>
      </c>
      <c r="G110" s="246">
        <v>2</v>
      </c>
      <c r="H110" s="247">
        <v>679.86</v>
      </c>
    </row>
    <row r="111" spans="1:8" s="121" customFormat="1" ht="24.75" thickBot="1" x14ac:dyDescent="0.25">
      <c r="A111" s="72" t="s">
        <v>244</v>
      </c>
      <c r="B111" s="70" t="s">
        <v>245</v>
      </c>
      <c r="C111" s="137" t="s">
        <v>36</v>
      </c>
      <c r="D111" s="338">
        <v>0.92</v>
      </c>
      <c r="E111" s="250">
        <v>18971</v>
      </c>
      <c r="F111" s="259">
        <v>17453.32</v>
      </c>
      <c r="G111" s="246">
        <v>18971</v>
      </c>
      <c r="H111" s="247">
        <v>17453.32</v>
      </c>
    </row>
    <row r="112" spans="1:8" s="121" customFormat="1" ht="39" thickBot="1" x14ac:dyDescent="0.25">
      <c r="A112" s="47" t="s">
        <v>397</v>
      </c>
      <c r="B112" s="294"/>
      <c r="C112" s="340"/>
      <c r="D112" s="341"/>
      <c r="E112" s="319"/>
      <c r="F112" s="311">
        <v>38324.620000000003</v>
      </c>
      <c r="G112" s="342"/>
      <c r="H112" s="237">
        <v>46154.654999999999</v>
      </c>
    </row>
    <row r="113" spans="1:8" s="14" customFormat="1" ht="36" x14ac:dyDescent="0.2">
      <c r="A113" s="343" t="s">
        <v>246</v>
      </c>
      <c r="B113" s="431" t="s">
        <v>56</v>
      </c>
      <c r="C113" s="344" t="s">
        <v>247</v>
      </c>
      <c r="D113" s="345"/>
      <c r="E113" s="250">
        <v>5116.3</v>
      </c>
      <c r="F113" s="259">
        <v>22285.52</v>
      </c>
      <c r="G113" s="246">
        <v>0</v>
      </c>
      <c r="H113" s="247">
        <v>22285.52</v>
      </c>
    </row>
    <row r="114" spans="1:8" s="14" customFormat="1" ht="33.75" x14ac:dyDescent="0.2">
      <c r="A114" s="138" t="s">
        <v>248</v>
      </c>
      <c r="B114" s="139"/>
      <c r="C114" s="66"/>
      <c r="D114" s="345"/>
      <c r="E114" s="250"/>
      <c r="F114" s="259">
        <v>7853.02</v>
      </c>
      <c r="G114" s="128"/>
      <c r="H114" s="260">
        <v>7853.0149999999994</v>
      </c>
    </row>
    <row r="115" spans="1:8" s="62" customFormat="1" x14ac:dyDescent="0.2">
      <c r="A115" s="140" t="s">
        <v>249</v>
      </c>
      <c r="B115" s="139" t="s">
        <v>250</v>
      </c>
      <c r="C115" s="66" t="s">
        <v>49</v>
      </c>
      <c r="D115" s="345">
        <v>10.51</v>
      </c>
      <c r="E115" s="250">
        <v>40</v>
      </c>
      <c r="F115" s="259">
        <v>4938.3999999999996</v>
      </c>
      <c r="G115" s="246">
        <v>40</v>
      </c>
      <c r="H115" s="247">
        <v>4938.3999999999996</v>
      </c>
    </row>
    <row r="116" spans="1:8" s="62" customFormat="1" x14ac:dyDescent="0.2">
      <c r="A116" s="82" t="s">
        <v>251</v>
      </c>
      <c r="B116" s="139" t="s">
        <v>38</v>
      </c>
      <c r="C116" s="66" t="s">
        <v>49</v>
      </c>
      <c r="D116" s="345">
        <v>0.23</v>
      </c>
      <c r="E116" s="256">
        <v>1083.5</v>
      </c>
      <c r="F116" s="259">
        <v>2914.62</v>
      </c>
      <c r="G116" s="246">
        <v>1083.5</v>
      </c>
      <c r="H116" s="247">
        <v>2914.6149999999993</v>
      </c>
    </row>
    <row r="117" spans="1:8" s="62" customFormat="1" ht="63.75" x14ac:dyDescent="0.2">
      <c r="A117" s="323" t="s">
        <v>252</v>
      </c>
      <c r="B117" s="430"/>
      <c r="C117" s="468"/>
      <c r="D117" s="424"/>
      <c r="E117" s="302"/>
      <c r="F117" s="331">
        <v>8186.08</v>
      </c>
      <c r="G117" s="55"/>
      <c r="H117" s="298">
        <v>16016.119999999999</v>
      </c>
    </row>
    <row r="118" spans="1:8" s="62" customFormat="1" x14ac:dyDescent="0.2">
      <c r="A118" s="74" t="s">
        <v>254</v>
      </c>
      <c r="B118" s="73" t="s">
        <v>101</v>
      </c>
      <c r="C118" s="66"/>
      <c r="D118" s="255">
        <v>21.16</v>
      </c>
      <c r="E118" s="264"/>
      <c r="F118" s="262"/>
      <c r="G118" s="246">
        <v>60</v>
      </c>
      <c r="H118" s="247">
        <v>1224</v>
      </c>
    </row>
    <row r="119" spans="1:8" s="62" customFormat="1" x14ac:dyDescent="0.2">
      <c r="A119" s="38" t="s">
        <v>255</v>
      </c>
      <c r="B119" s="73" t="s">
        <v>101</v>
      </c>
      <c r="C119" s="66"/>
      <c r="D119" s="255">
        <v>31.43</v>
      </c>
      <c r="E119" s="264"/>
      <c r="F119" s="262"/>
      <c r="G119" s="246">
        <v>480</v>
      </c>
      <c r="H119" s="247">
        <v>12537.599999999999</v>
      </c>
    </row>
    <row r="120" spans="1:8" s="62" customFormat="1" x14ac:dyDescent="0.2">
      <c r="A120" s="68" t="s">
        <v>265</v>
      </c>
      <c r="B120" s="65" t="s">
        <v>51</v>
      </c>
      <c r="C120" s="66"/>
      <c r="D120" s="255">
        <v>32.46</v>
      </c>
      <c r="E120" s="264"/>
      <c r="F120" s="262"/>
      <c r="G120" s="246">
        <v>61</v>
      </c>
      <c r="H120" s="247">
        <v>2179.38</v>
      </c>
    </row>
    <row r="121" spans="1:8" s="62" customFormat="1" ht="13.5" thickBot="1" x14ac:dyDescent="0.25">
      <c r="A121" s="74" t="s">
        <v>266</v>
      </c>
      <c r="B121" s="73" t="s">
        <v>101</v>
      </c>
      <c r="C121" s="66"/>
      <c r="D121" s="255">
        <v>75.14</v>
      </c>
      <c r="E121" s="264"/>
      <c r="F121" s="262"/>
      <c r="G121" s="246">
        <v>1</v>
      </c>
      <c r="H121" s="247">
        <v>75.14</v>
      </c>
    </row>
    <row r="122" spans="1:8" s="14" customFormat="1" ht="39" thickBot="1" x14ac:dyDescent="0.25">
      <c r="A122" s="47" t="s">
        <v>267</v>
      </c>
      <c r="B122" s="60"/>
      <c r="C122" s="71"/>
      <c r="D122" s="76"/>
      <c r="E122" s="312"/>
      <c r="F122" s="311">
        <v>4272.1099999999997</v>
      </c>
      <c r="G122" s="235"/>
      <c r="H122" s="280">
        <v>5664.5</v>
      </c>
    </row>
    <row r="123" spans="1:8" s="14" customFormat="1" ht="23.25" thickBot="1" x14ac:dyDescent="0.25">
      <c r="A123" s="50" t="s">
        <v>268</v>
      </c>
      <c r="B123" s="63" t="s">
        <v>56</v>
      </c>
      <c r="C123" s="64" t="s">
        <v>247</v>
      </c>
      <c r="D123" s="243"/>
      <c r="E123" s="250">
        <v>5116.3</v>
      </c>
      <c r="F123" s="259">
        <v>4272.1099999999997</v>
      </c>
      <c r="G123" s="246">
        <v>5116.3999999999996</v>
      </c>
      <c r="H123" s="247">
        <v>5664.5</v>
      </c>
    </row>
    <row r="124" spans="1:8" s="14" customFormat="1" ht="34.5" customHeight="1" thickBot="1" x14ac:dyDescent="0.25">
      <c r="A124" s="543" t="s">
        <v>275</v>
      </c>
      <c r="B124" s="544"/>
      <c r="C124" s="544"/>
      <c r="D124" s="545"/>
      <c r="E124" s="354"/>
      <c r="F124" s="352">
        <v>412048.53</v>
      </c>
      <c r="G124" s="45"/>
      <c r="H124" s="309">
        <v>404598.11376019625</v>
      </c>
    </row>
    <row r="125" spans="1:8" s="62" customFormat="1" ht="26.25" thickBot="1" x14ac:dyDescent="0.25">
      <c r="A125" s="426" t="s">
        <v>276</v>
      </c>
      <c r="B125" s="438" t="s">
        <v>38</v>
      </c>
      <c r="C125" s="439"/>
      <c r="D125" s="440"/>
      <c r="E125" s="357">
        <v>587.4</v>
      </c>
      <c r="F125" s="441">
        <v>87795.73</v>
      </c>
      <c r="G125" s="355"/>
      <c r="H125" s="356">
        <v>87796.690999999992</v>
      </c>
    </row>
    <row r="126" spans="1:8" s="14" customFormat="1" ht="24.75" thickBot="1" x14ac:dyDescent="0.25">
      <c r="A126" s="361" t="s">
        <v>277</v>
      </c>
      <c r="B126" s="362" t="s">
        <v>56</v>
      </c>
      <c r="C126" s="154"/>
      <c r="D126" s="76" t="s">
        <v>138</v>
      </c>
      <c r="E126" s="366"/>
      <c r="F126" s="363">
        <v>83498.039999999994</v>
      </c>
      <c r="G126" s="364">
        <v>5116.3</v>
      </c>
      <c r="H126" s="365">
        <v>83498.95</v>
      </c>
    </row>
    <row r="127" spans="1:8" s="14" customFormat="1" ht="24.75" thickBot="1" x14ac:dyDescent="0.25">
      <c r="A127" s="152" t="s">
        <v>279</v>
      </c>
      <c r="B127" s="362" t="s">
        <v>56</v>
      </c>
      <c r="C127" s="367" t="s">
        <v>49</v>
      </c>
      <c r="D127" s="293">
        <v>7.0000000000000007E-2</v>
      </c>
      <c r="E127" s="257">
        <v>5116.3</v>
      </c>
      <c r="F127" s="279">
        <v>4297.6899999999996</v>
      </c>
      <c r="G127" s="246">
        <v>5116.3</v>
      </c>
      <c r="H127" s="247">
        <v>4297.7410000000009</v>
      </c>
    </row>
    <row r="128" spans="1:8" s="62" customFormat="1" ht="67.5" customHeight="1" thickBot="1" x14ac:dyDescent="0.25">
      <c r="A128" s="153" t="s">
        <v>398</v>
      </c>
      <c r="B128" s="362" t="s">
        <v>56</v>
      </c>
      <c r="C128" s="156" t="s">
        <v>278</v>
      </c>
      <c r="D128" s="436" t="s">
        <v>138</v>
      </c>
      <c r="E128" s="370">
        <v>4112</v>
      </c>
      <c r="F128" s="437">
        <v>168837.96</v>
      </c>
      <c r="G128" s="342"/>
      <c r="H128" s="309">
        <v>168839.84999999998</v>
      </c>
    </row>
    <row r="129" spans="1:8" s="14" customFormat="1" ht="63.75" customHeight="1" thickBot="1" x14ac:dyDescent="0.25">
      <c r="A129" s="157" t="s">
        <v>399</v>
      </c>
      <c r="B129" s="362" t="s">
        <v>56</v>
      </c>
      <c r="C129" s="151" t="s">
        <v>278</v>
      </c>
      <c r="D129" s="293" t="s">
        <v>138</v>
      </c>
      <c r="E129" s="375"/>
      <c r="F129" s="373">
        <v>38830.19</v>
      </c>
      <c r="G129" s="364">
        <v>5116.3</v>
      </c>
      <c r="H129" s="365">
        <v>168839.84999999998</v>
      </c>
    </row>
    <row r="130" spans="1:8" s="14" customFormat="1" ht="24.75" thickBot="1" x14ac:dyDescent="0.25">
      <c r="A130" s="155" t="s">
        <v>280</v>
      </c>
      <c r="B130" s="362" t="s">
        <v>56</v>
      </c>
      <c r="C130" s="151" t="s">
        <v>278</v>
      </c>
      <c r="D130" s="376" t="s">
        <v>138</v>
      </c>
      <c r="E130" s="312"/>
      <c r="F130" s="311">
        <v>146376.29</v>
      </c>
      <c r="G130" s="289">
        <v>0</v>
      </c>
      <c r="H130" s="290">
        <v>0</v>
      </c>
    </row>
    <row r="131" spans="1:8" s="14" customFormat="1" ht="13.5" thickBot="1" x14ac:dyDescent="0.25">
      <c r="A131" s="47" t="s">
        <v>281</v>
      </c>
      <c r="B131" s="60"/>
      <c r="C131" s="71"/>
      <c r="D131" s="76"/>
      <c r="E131" s="312"/>
      <c r="F131" s="311">
        <v>124103.08</v>
      </c>
      <c r="G131" s="46"/>
      <c r="H131" s="280">
        <v>122789.08976019628</v>
      </c>
    </row>
    <row r="132" spans="1:8" s="62" customFormat="1" ht="24.75" x14ac:dyDescent="0.2">
      <c r="A132" s="148" t="s">
        <v>282</v>
      </c>
      <c r="B132" s="65" t="s">
        <v>46</v>
      </c>
      <c r="C132" s="107" t="s">
        <v>283</v>
      </c>
      <c r="D132" s="255">
        <v>220</v>
      </c>
      <c r="E132" s="250">
        <v>387.36</v>
      </c>
      <c r="F132" s="259">
        <v>85219.199999999997</v>
      </c>
      <c r="G132" s="246">
        <v>390.20022920043766</v>
      </c>
      <c r="H132" s="247">
        <v>85844.050424096291</v>
      </c>
    </row>
    <row r="133" spans="1:8" s="62" customFormat="1" ht="56.25" x14ac:dyDescent="0.2">
      <c r="A133" s="59" t="s">
        <v>284</v>
      </c>
      <c r="B133" s="65" t="s">
        <v>56</v>
      </c>
      <c r="C133" s="107" t="s">
        <v>144</v>
      </c>
      <c r="D133" s="377">
        <v>1.7470000000000001E-3</v>
      </c>
      <c r="E133" s="250">
        <v>5116.3</v>
      </c>
      <c r="F133" s="259">
        <v>204.65</v>
      </c>
      <c r="G133" s="246">
        <v>5116.3</v>
      </c>
      <c r="H133" s="247">
        <v>107.25933610000004</v>
      </c>
    </row>
    <row r="134" spans="1:8" s="14" customFormat="1" ht="17.25" thickBot="1" x14ac:dyDescent="0.25">
      <c r="A134" s="442" t="s">
        <v>285</v>
      </c>
      <c r="B134" s="288" t="s">
        <v>56</v>
      </c>
      <c r="C134" s="378" t="s">
        <v>286</v>
      </c>
      <c r="D134" s="285">
        <v>0.6</v>
      </c>
      <c r="E134" s="250">
        <v>5116.3</v>
      </c>
      <c r="F134" s="259">
        <v>38679.230000000003</v>
      </c>
      <c r="G134" s="289">
        <v>5116.3</v>
      </c>
      <c r="H134" s="290">
        <v>36837.779999999992</v>
      </c>
    </row>
    <row r="135" spans="1:8" s="62" customFormat="1" ht="51.75" thickBot="1" x14ac:dyDescent="0.25">
      <c r="A135" s="150" t="s">
        <v>287</v>
      </c>
      <c r="B135" s="362" t="s">
        <v>56</v>
      </c>
      <c r="C135" s="379" t="s">
        <v>288</v>
      </c>
      <c r="D135" s="293">
        <v>0.41</v>
      </c>
      <c r="E135" s="312">
        <v>5116.3</v>
      </c>
      <c r="F135" s="311">
        <v>31311.759999999998</v>
      </c>
      <c r="G135" s="401">
        <v>5116.3</v>
      </c>
      <c r="H135" s="237">
        <v>25172.483000000004</v>
      </c>
    </row>
    <row r="136" spans="1:8" s="14" customFormat="1" ht="15.75" thickBot="1" x14ac:dyDescent="0.25">
      <c r="A136" s="546" t="s">
        <v>298</v>
      </c>
      <c r="B136" s="547"/>
      <c r="C136" s="547"/>
      <c r="D136" s="548"/>
      <c r="E136" s="386">
        <v>5116.3</v>
      </c>
      <c r="F136" s="387">
        <v>233303.28</v>
      </c>
      <c r="G136" s="280">
        <v>5116.3</v>
      </c>
      <c r="H136" s="280">
        <v>233305.93999999997</v>
      </c>
    </row>
    <row r="137" spans="1:8" s="14" customFormat="1" ht="17.25" thickBot="1" x14ac:dyDescent="0.25">
      <c r="A137" s="159" t="s">
        <v>299</v>
      </c>
      <c r="B137" s="63" t="s">
        <v>56</v>
      </c>
      <c r="C137" s="389" t="s">
        <v>49</v>
      </c>
      <c r="D137" s="390">
        <v>3.8</v>
      </c>
      <c r="E137" s="250">
        <v>5116.3</v>
      </c>
      <c r="F137" s="259">
        <v>233303.28</v>
      </c>
      <c r="G137" s="246">
        <v>5116.3</v>
      </c>
      <c r="H137" s="247">
        <v>233305.93999999997</v>
      </c>
    </row>
    <row r="138" spans="1:8" s="14" customFormat="1" ht="15.75" thickBot="1" x14ac:dyDescent="0.25">
      <c r="A138" s="162" t="s">
        <v>303</v>
      </c>
      <c r="B138" s="427"/>
      <c r="C138" s="163"/>
      <c r="D138" s="405"/>
      <c r="E138" s="406"/>
      <c r="F138" s="407">
        <v>10408</v>
      </c>
      <c r="G138" s="408"/>
      <c r="H138" s="280">
        <v>2175.2399999999998</v>
      </c>
    </row>
    <row r="139" spans="1:8" s="14" customFormat="1" ht="13.5" thickBot="1" x14ac:dyDescent="0.25">
      <c r="A139" s="164" t="s">
        <v>304</v>
      </c>
      <c r="B139" s="294"/>
      <c r="C139" s="389"/>
      <c r="D139" s="410"/>
      <c r="E139" s="319"/>
      <c r="F139" s="311">
        <v>10408</v>
      </c>
      <c r="G139" s="128"/>
      <c r="H139" s="411">
        <v>1640</v>
      </c>
    </row>
    <row r="140" spans="1:8" s="14" customFormat="1" x14ac:dyDescent="0.2">
      <c r="A140" s="69" t="s">
        <v>306</v>
      </c>
      <c r="B140" s="65" t="s">
        <v>101</v>
      </c>
      <c r="C140" s="110"/>
      <c r="D140" s="306">
        <v>1640</v>
      </c>
      <c r="E140" s="254">
        <v>1</v>
      </c>
      <c r="F140" s="253">
        <v>1640</v>
      </c>
      <c r="G140" s="246">
        <v>1</v>
      </c>
      <c r="H140" s="247">
        <v>1640</v>
      </c>
    </row>
    <row r="141" spans="1:8" s="14" customFormat="1" ht="13.5" thickBot="1" x14ac:dyDescent="0.25">
      <c r="A141" s="166" t="s">
        <v>308</v>
      </c>
      <c r="B141" s="65" t="s">
        <v>38</v>
      </c>
      <c r="C141" s="110"/>
      <c r="D141" s="299">
        <v>1096</v>
      </c>
      <c r="E141" s="250">
        <v>8</v>
      </c>
      <c r="F141" s="245">
        <v>8768</v>
      </c>
      <c r="G141" s="246">
        <v>0</v>
      </c>
      <c r="H141" s="247">
        <v>0</v>
      </c>
    </row>
    <row r="142" spans="1:8" s="14" customFormat="1" ht="15.75" thickBot="1" x14ac:dyDescent="0.25">
      <c r="A142" s="167" t="s">
        <v>311</v>
      </c>
      <c r="B142" s="71"/>
      <c r="C142" s="168"/>
      <c r="D142" s="413"/>
      <c r="E142" s="414"/>
      <c r="F142" s="237"/>
      <c r="G142" s="414"/>
      <c r="H142" s="237">
        <v>535.24</v>
      </c>
    </row>
    <row r="143" spans="1:8" s="14" customFormat="1" ht="13.5" thickBot="1" x14ac:dyDescent="0.25">
      <c r="A143" s="169" t="s">
        <v>312</v>
      </c>
      <c r="B143" s="432" t="s">
        <v>51</v>
      </c>
      <c r="C143" s="170"/>
      <c r="D143" s="415">
        <v>535.24</v>
      </c>
      <c r="E143" s="264"/>
      <c r="F143" s="262"/>
      <c r="G143" s="246">
        <v>1</v>
      </c>
      <c r="H143" s="247">
        <v>535.24</v>
      </c>
    </row>
    <row r="144" spans="1:8" s="62" customFormat="1" ht="15.75" thickBot="1" x14ac:dyDescent="0.25">
      <c r="A144" s="538" t="s">
        <v>313</v>
      </c>
      <c r="B144" s="539"/>
      <c r="C144" s="539"/>
      <c r="D144" s="540"/>
      <c r="E144" s="342"/>
      <c r="F144" s="401"/>
      <c r="G144" s="235"/>
      <c r="H144" s="237">
        <v>264537.18388842</v>
      </c>
    </row>
    <row r="145" spans="1:8" s="175" customFormat="1" thickBot="1" x14ac:dyDescent="0.25">
      <c r="A145" s="171" t="s">
        <v>314</v>
      </c>
      <c r="B145" s="433" t="s">
        <v>46</v>
      </c>
      <c r="C145" s="172"/>
      <c r="D145" s="416"/>
      <c r="E145" s="417"/>
      <c r="F145" s="23"/>
      <c r="G145" s="420">
        <v>740.37881000000129</v>
      </c>
      <c r="H145" s="419">
        <v>86583.317303200049</v>
      </c>
    </row>
    <row r="146" spans="1:8" s="175" customFormat="1" ht="12" x14ac:dyDescent="0.2">
      <c r="A146" s="176" t="s">
        <v>315</v>
      </c>
      <c r="B146" s="434" t="s">
        <v>46</v>
      </c>
      <c r="C146" s="172"/>
      <c r="D146" s="416"/>
      <c r="E146" s="417"/>
      <c r="F146" s="23"/>
      <c r="G146" s="23">
        <v>6775.0663400000003</v>
      </c>
      <c r="H146" s="421">
        <v>112838.83889180006</v>
      </c>
    </row>
    <row r="147" spans="1:8" s="175" customFormat="1" thickBot="1" x14ac:dyDescent="0.25">
      <c r="A147" s="176" t="s">
        <v>316</v>
      </c>
      <c r="B147" s="434" t="s">
        <v>317</v>
      </c>
      <c r="C147" s="172"/>
      <c r="D147" s="416"/>
      <c r="E147" s="417"/>
      <c r="F147" s="23"/>
      <c r="G147" s="24">
        <v>15982.302525999985</v>
      </c>
      <c r="H147" s="419">
        <v>65115.027693419921</v>
      </c>
    </row>
    <row r="148" spans="1:8" s="14" customFormat="1" ht="15.75" thickBot="1" x14ac:dyDescent="0.25">
      <c r="A148" s="462" t="s">
        <v>318</v>
      </c>
      <c r="B148" s="158"/>
      <c r="C148" s="177"/>
      <c r="D148" s="422"/>
      <c r="E148" s="179"/>
      <c r="F148" s="237">
        <v>1056375.21</v>
      </c>
      <c r="G148" s="178"/>
      <c r="H148" s="237">
        <v>1144131.1257486162</v>
      </c>
    </row>
    <row r="149" spans="1:8" s="14" customFormat="1" x14ac:dyDescent="0.2">
      <c r="A149" s="180"/>
      <c r="B149" s="435"/>
      <c r="C149" s="181"/>
      <c r="D149" s="182"/>
      <c r="E149" s="183"/>
      <c r="F149" s="184"/>
      <c r="G149" s="183"/>
      <c r="H149" s="184"/>
    </row>
    <row r="150" spans="1:8" s="14" customFormat="1" x14ac:dyDescent="0.2">
      <c r="A150" s="180"/>
      <c r="B150" s="435"/>
      <c r="C150" s="181"/>
      <c r="D150" s="182"/>
      <c r="E150" s="186"/>
      <c r="F150" s="184"/>
      <c r="G150" s="186"/>
      <c r="H150" s="184"/>
    </row>
    <row r="151" spans="1:8" s="14" customFormat="1" x14ac:dyDescent="0.2">
      <c r="A151" s="180"/>
      <c r="B151" s="435"/>
      <c r="C151" s="181"/>
      <c r="D151" s="182"/>
      <c r="E151" s="186"/>
      <c r="F151" s="184"/>
      <c r="G151" s="186"/>
      <c r="H151" s="184"/>
    </row>
    <row r="152" spans="1:8" s="14" customFormat="1" ht="13.5" thickBot="1" x14ac:dyDescent="0.25">
      <c r="A152" s="185"/>
      <c r="B152" s="4"/>
      <c r="C152" s="4"/>
      <c r="D152" s="13"/>
    </row>
    <row r="153" spans="1:8" ht="13.5" thickBot="1" x14ac:dyDescent="0.25">
      <c r="A153" s="187"/>
      <c r="B153" s="188"/>
      <c r="C153" s="35"/>
      <c r="D153" s="189"/>
      <c r="E153" s="541" t="s">
        <v>319</v>
      </c>
      <c r="F153" s="542"/>
      <c r="G153" s="190" t="s">
        <v>320</v>
      </c>
      <c r="H153" s="190" t="s">
        <v>321</v>
      </c>
    </row>
    <row r="154" spans="1:8" ht="13.5" thickBot="1" x14ac:dyDescent="0.25">
      <c r="A154" s="191" t="s">
        <v>322</v>
      </c>
      <c r="B154" s="192"/>
      <c r="C154" s="193"/>
      <c r="D154" s="194"/>
      <c r="E154" s="195" t="s">
        <v>323</v>
      </c>
      <c r="F154" s="196" t="s">
        <v>107</v>
      </c>
      <c r="G154" s="197" t="s">
        <v>107</v>
      </c>
      <c r="H154" s="198" t="s">
        <v>107</v>
      </c>
    </row>
    <row r="155" spans="1:8" s="202" customFormat="1" ht="12" x14ac:dyDescent="0.2">
      <c r="A155" s="199" t="s">
        <v>324</v>
      </c>
      <c r="B155" s="200"/>
      <c r="C155" s="201"/>
      <c r="D155" s="201" t="s">
        <v>46</v>
      </c>
      <c r="E155" s="173">
        <v>4838.01883</v>
      </c>
      <c r="F155" s="173">
        <v>576960.71</v>
      </c>
      <c r="G155" s="173">
        <v>576960.71</v>
      </c>
      <c r="H155" s="174">
        <v>0</v>
      </c>
    </row>
    <row r="156" spans="1:8" s="202" customFormat="1" ht="12" x14ac:dyDescent="0.2">
      <c r="A156" s="203" t="s">
        <v>325</v>
      </c>
      <c r="B156" s="204"/>
      <c r="C156" s="205"/>
      <c r="D156" s="205" t="s">
        <v>326</v>
      </c>
      <c r="E156" s="446">
        <v>581.21149999999989</v>
      </c>
      <c r="F156" s="447">
        <v>580600.26</v>
      </c>
      <c r="G156" s="447">
        <v>580600.26</v>
      </c>
      <c r="H156" s="448">
        <v>0</v>
      </c>
    </row>
    <row r="157" spans="1:8" s="202" customFormat="1" ht="12" x14ac:dyDescent="0.2">
      <c r="A157" s="207" t="s">
        <v>327</v>
      </c>
      <c r="B157" s="208"/>
      <c r="C157" s="205"/>
      <c r="D157" s="205" t="s">
        <v>46</v>
      </c>
      <c r="E157" s="173">
        <v>8695.4269199999981</v>
      </c>
      <c r="F157" s="209">
        <v>143813.65</v>
      </c>
      <c r="G157" s="173">
        <v>143813.65</v>
      </c>
      <c r="H157" s="173">
        <v>0</v>
      </c>
    </row>
    <row r="158" spans="1:8" s="202" customFormat="1" ht="12" x14ac:dyDescent="0.2">
      <c r="A158" s="207" t="s">
        <v>328</v>
      </c>
      <c r="B158" s="208"/>
      <c r="C158" s="205"/>
      <c r="D158" s="205" t="s">
        <v>46</v>
      </c>
      <c r="E158" s="173">
        <v>13553.907090000001</v>
      </c>
      <c r="F158" s="173">
        <v>297915.73</v>
      </c>
      <c r="G158" s="173">
        <v>297915.73</v>
      </c>
      <c r="H158" s="173">
        <v>0</v>
      </c>
    </row>
    <row r="159" spans="1:8" s="202" customFormat="1" ht="12" x14ac:dyDescent="0.2">
      <c r="A159" s="207" t="s">
        <v>329</v>
      </c>
      <c r="B159" s="208"/>
      <c r="C159" s="205"/>
      <c r="D159" s="205" t="s">
        <v>330</v>
      </c>
      <c r="E159" s="174">
        <v>100999.84800000001</v>
      </c>
      <c r="F159" s="174">
        <v>409257.54</v>
      </c>
      <c r="G159" s="173">
        <v>351572.65</v>
      </c>
      <c r="H159" s="173">
        <v>57684.89</v>
      </c>
    </row>
    <row r="162" spans="1:8" x14ac:dyDescent="0.2">
      <c r="A162" s="537" t="s">
        <v>401</v>
      </c>
      <c r="B162" s="537"/>
      <c r="C162" s="537"/>
      <c r="D162" s="537"/>
      <c r="E162" s="537"/>
      <c r="F162" s="537"/>
      <c r="G162" s="537"/>
      <c r="H162" s="537"/>
    </row>
    <row r="164" spans="1:8" x14ac:dyDescent="0.2">
      <c r="A164" s="31" t="s">
        <v>402</v>
      </c>
    </row>
    <row r="166" spans="1:8" x14ac:dyDescent="0.2">
      <c r="A166" s="31" t="s">
        <v>403</v>
      </c>
    </row>
  </sheetData>
  <mergeCells count="11">
    <mergeCell ref="E33:H33"/>
    <mergeCell ref="E32:H32"/>
    <mergeCell ref="G2:H2"/>
    <mergeCell ref="A1:D1"/>
    <mergeCell ref="A162:H162"/>
    <mergeCell ref="E153:F153"/>
    <mergeCell ref="A144:D144"/>
    <mergeCell ref="A36:D36"/>
    <mergeCell ref="A74:D74"/>
    <mergeCell ref="A124:D124"/>
    <mergeCell ref="A136:D136"/>
  </mergeCells>
  <pageMargins left="0.31496062992125984" right="0.11811023622047244" top="0.15748031496062992" bottom="0.15748031496062992" header="0.31496062992125984" footer="0.31496062992125984"/>
  <pageSetup paperSize="9" scale="6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3"/>
  <sheetViews>
    <sheetView topLeftCell="A139" workbookViewId="0">
      <selection activeCell="L155" sqref="L155"/>
    </sheetView>
  </sheetViews>
  <sheetFormatPr defaultRowHeight="12.75" x14ac:dyDescent="0.2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6" width="11.85546875" style="1" customWidth="1"/>
    <col min="7" max="7" width="13" style="1" customWidth="1"/>
    <col min="8" max="8" width="12.42578125" style="1" customWidth="1"/>
    <col min="9" max="16384" width="9.140625" style="1"/>
  </cols>
  <sheetData>
    <row r="1" spans="1:8" ht="36.75" customHeight="1" thickBot="1" x14ac:dyDescent="0.25">
      <c r="A1" s="535" t="s">
        <v>331</v>
      </c>
      <c r="B1" s="535"/>
      <c r="C1" s="535"/>
      <c r="D1" s="535"/>
      <c r="E1" s="210"/>
      <c r="F1" s="210"/>
      <c r="G1" s="210"/>
      <c r="H1" s="210"/>
    </row>
    <row r="2" spans="1:8" s="213" customFormat="1" ht="16.5" thickBot="1" x14ac:dyDescent="0.3">
      <c r="A2" s="2"/>
      <c r="B2" s="3" t="s">
        <v>0</v>
      </c>
      <c r="C2" s="4"/>
      <c r="D2" s="5"/>
      <c r="E2" s="465"/>
      <c r="F2" s="211"/>
      <c r="G2" s="552" t="s">
        <v>339</v>
      </c>
      <c r="H2" s="553"/>
    </row>
    <row r="3" spans="1:8" s="14" customFormat="1" ht="15.75" thickBot="1" x14ac:dyDescent="0.25">
      <c r="A3" s="7"/>
      <c r="B3" s="4"/>
      <c r="C3" s="4"/>
      <c r="D3" s="5"/>
      <c r="E3" s="216"/>
      <c r="F3" s="218"/>
      <c r="G3" s="219">
        <v>17</v>
      </c>
      <c r="H3" s="215"/>
    </row>
    <row r="4" spans="1:8" s="14" customFormat="1" ht="25.5" x14ac:dyDescent="0.2">
      <c r="A4" s="10" t="s">
        <v>1</v>
      </c>
      <c r="B4" s="11"/>
      <c r="C4" s="11"/>
      <c r="D4" s="11"/>
      <c r="E4" s="11"/>
      <c r="F4" s="11"/>
      <c r="G4" s="11"/>
      <c r="H4" s="11"/>
    </row>
    <row r="5" spans="1:8" s="14" customFormat="1" x14ac:dyDescent="0.2">
      <c r="A5" s="10"/>
      <c r="B5" s="4"/>
      <c r="C5" s="4"/>
      <c r="D5" s="4"/>
      <c r="E5" s="11"/>
      <c r="G5" s="221"/>
    </row>
    <row r="6" spans="1:8" s="14" customFormat="1" ht="25.5" x14ac:dyDescent="0.2">
      <c r="A6" s="15" t="s">
        <v>2</v>
      </c>
      <c r="B6" s="11"/>
      <c r="C6" s="4"/>
      <c r="D6" s="13"/>
      <c r="E6" s="11"/>
      <c r="G6" s="221"/>
      <c r="H6" s="16">
        <v>19828.461900709313</v>
      </c>
    </row>
    <row r="7" spans="1:8" s="14" customFormat="1" ht="25.5" x14ac:dyDescent="0.2">
      <c r="A7" s="17" t="s">
        <v>3</v>
      </c>
      <c r="B7" s="4"/>
      <c r="C7" s="4"/>
      <c r="D7" s="13"/>
      <c r="E7" s="11"/>
      <c r="G7" s="221"/>
      <c r="H7" s="16">
        <v>618164.85000000009</v>
      </c>
    </row>
    <row r="8" spans="1:8" s="14" customFormat="1" x14ac:dyDescent="0.2">
      <c r="A8" s="18" t="s">
        <v>4</v>
      </c>
      <c r="B8" s="19"/>
      <c r="C8" s="19"/>
      <c r="D8" s="20"/>
      <c r="E8" s="11"/>
      <c r="G8" s="221"/>
      <c r="H8" s="21">
        <v>571196.13000000012</v>
      </c>
    </row>
    <row r="9" spans="1:8" s="14" customFormat="1" x14ac:dyDescent="0.2">
      <c r="A9" s="18" t="s">
        <v>5</v>
      </c>
      <c r="B9" s="19"/>
      <c r="C9" s="19"/>
      <c r="D9" s="20"/>
      <c r="E9" s="11"/>
      <c r="G9" s="221"/>
      <c r="H9" s="21">
        <v>571196.13000000012</v>
      </c>
    </row>
    <row r="10" spans="1:8" s="14" customFormat="1" x14ac:dyDescent="0.2">
      <c r="A10" s="18" t="s">
        <v>7</v>
      </c>
      <c r="B10" s="4"/>
      <c r="C10" s="4"/>
      <c r="D10" s="13"/>
      <c r="E10" s="11"/>
      <c r="G10" s="221"/>
      <c r="H10" s="21">
        <v>113711.98999999998</v>
      </c>
    </row>
    <row r="11" spans="1:8" s="14" customFormat="1" x14ac:dyDescent="0.2">
      <c r="A11" s="18" t="s">
        <v>370</v>
      </c>
      <c r="B11" s="4"/>
      <c r="C11" s="4"/>
      <c r="D11" s="13"/>
      <c r="E11" s="11"/>
      <c r="G11" s="221"/>
      <c r="H11" s="21">
        <v>46968.72</v>
      </c>
    </row>
    <row r="12" spans="1:8" s="14" customFormat="1" x14ac:dyDescent="0.2">
      <c r="A12" s="18" t="s">
        <v>8</v>
      </c>
      <c r="B12" s="4"/>
      <c r="C12" s="4"/>
      <c r="D12" s="13"/>
      <c r="E12" s="11"/>
      <c r="G12" s="221"/>
      <c r="H12" s="23">
        <v>4145.04</v>
      </c>
    </row>
    <row r="13" spans="1:8" s="14" customFormat="1" x14ac:dyDescent="0.2">
      <c r="A13" s="18" t="s">
        <v>9</v>
      </c>
      <c r="B13" s="4"/>
      <c r="C13" s="4"/>
      <c r="D13" s="13"/>
      <c r="E13" s="11"/>
      <c r="G13" s="221"/>
      <c r="H13" s="22">
        <v>1841.28</v>
      </c>
    </row>
    <row r="14" spans="1:8" s="14" customFormat="1" x14ac:dyDescent="0.2">
      <c r="A14" s="18" t="s">
        <v>10</v>
      </c>
      <c r="B14" s="4"/>
      <c r="C14" s="4"/>
      <c r="D14" s="13"/>
      <c r="E14" s="11"/>
      <c r="G14" s="221"/>
      <c r="H14" s="24">
        <v>40982.400000000001</v>
      </c>
    </row>
    <row r="15" spans="1:8" s="222" customFormat="1" ht="25.5" x14ac:dyDescent="0.2">
      <c r="A15" s="17" t="s">
        <v>11</v>
      </c>
      <c r="B15" s="11"/>
      <c r="C15" s="11"/>
      <c r="D15" s="25"/>
      <c r="E15" s="11"/>
      <c r="F15" s="14"/>
      <c r="G15" s="221"/>
      <c r="H15" s="21">
        <v>591911.8933843805</v>
      </c>
    </row>
    <row r="16" spans="1:8" s="222" customFormat="1" x14ac:dyDescent="0.2">
      <c r="A16" s="18" t="s">
        <v>12</v>
      </c>
      <c r="B16" s="4"/>
      <c r="C16" s="4"/>
      <c r="D16" s="13"/>
      <c r="E16" s="11"/>
      <c r="F16" s="14"/>
      <c r="G16" s="221"/>
      <c r="H16" s="21">
        <v>46081.418516328908</v>
      </c>
    </row>
    <row r="17" spans="1:8" s="222" customFormat="1" x14ac:dyDescent="0.2">
      <c r="A17" s="26"/>
      <c r="B17" s="4"/>
      <c r="C17" s="4"/>
      <c r="D17" s="13"/>
      <c r="E17" s="13"/>
      <c r="F17" s="13"/>
      <c r="G17" s="13"/>
      <c r="H17" s="13"/>
    </row>
    <row r="18" spans="1:8" s="222" customFormat="1" ht="25.5" x14ac:dyDescent="0.2">
      <c r="A18" s="27" t="s">
        <v>13</v>
      </c>
      <c r="B18" s="11"/>
      <c r="C18" s="11"/>
      <c r="D18" s="12"/>
      <c r="E18" s="12"/>
      <c r="F18" s="12"/>
      <c r="G18" s="12"/>
      <c r="H18" s="12"/>
    </row>
    <row r="19" spans="1:8" s="222" customFormat="1" x14ac:dyDescent="0.2">
      <c r="A19" s="15" t="s">
        <v>14</v>
      </c>
      <c r="B19" s="11"/>
      <c r="C19" s="4"/>
      <c r="D19" s="13"/>
      <c r="E19" s="11"/>
      <c r="F19" s="14"/>
      <c r="G19" s="221"/>
      <c r="H19" s="16">
        <v>-38823.098099290684</v>
      </c>
    </row>
    <row r="20" spans="1:8" s="222" customFormat="1" ht="25.5" x14ac:dyDescent="0.2">
      <c r="A20" s="28" t="s">
        <v>15</v>
      </c>
      <c r="B20" s="4"/>
      <c r="C20" s="4"/>
      <c r="D20" s="13"/>
      <c r="E20" s="11"/>
      <c r="F20" s="14"/>
      <c r="G20" s="221"/>
      <c r="H20" s="16">
        <v>587286.10999999987</v>
      </c>
    </row>
    <row r="21" spans="1:8" s="222" customFormat="1" x14ac:dyDescent="0.2">
      <c r="A21" s="18" t="s">
        <v>4</v>
      </c>
      <c r="B21" s="4"/>
      <c r="C21" s="4"/>
      <c r="D21" s="13"/>
      <c r="E21" s="11"/>
      <c r="F21" s="14"/>
      <c r="G21" s="221"/>
      <c r="H21" s="21">
        <v>545881.79999999993</v>
      </c>
    </row>
    <row r="22" spans="1:8" s="222" customFormat="1" x14ac:dyDescent="0.2">
      <c r="A22" s="18" t="s">
        <v>5</v>
      </c>
      <c r="B22" s="4"/>
      <c r="C22" s="4"/>
      <c r="D22" s="13"/>
      <c r="E22" s="11"/>
      <c r="F22" s="14"/>
      <c r="G22" s="221"/>
      <c r="H22" s="21">
        <v>545881.79999999993</v>
      </c>
    </row>
    <row r="23" spans="1:8" s="222" customFormat="1" x14ac:dyDescent="0.2">
      <c r="A23" s="18" t="s">
        <v>371</v>
      </c>
      <c r="B23" s="4"/>
      <c r="C23" s="4"/>
      <c r="D23" s="13"/>
      <c r="E23" s="11"/>
      <c r="F23" s="14"/>
      <c r="G23" s="221"/>
      <c r="H23" s="21">
        <v>41404.31</v>
      </c>
    </row>
    <row r="24" spans="1:8" s="14" customFormat="1" x14ac:dyDescent="0.2">
      <c r="A24" s="18" t="s">
        <v>8</v>
      </c>
      <c r="B24" s="4"/>
      <c r="C24" s="4"/>
      <c r="D24" s="13"/>
      <c r="E24" s="11"/>
      <c r="G24" s="221"/>
      <c r="H24" s="23">
        <v>3654.36</v>
      </c>
    </row>
    <row r="25" spans="1:8" s="14" customFormat="1" x14ac:dyDescent="0.2">
      <c r="A25" s="18" t="s">
        <v>9</v>
      </c>
      <c r="B25" s="4"/>
      <c r="C25" s="4"/>
      <c r="D25" s="13"/>
      <c r="E25" s="11"/>
      <c r="G25" s="221"/>
      <c r="H25" s="23">
        <v>1629.46</v>
      </c>
    </row>
    <row r="26" spans="1:8" s="14" customFormat="1" x14ac:dyDescent="0.2">
      <c r="A26" s="18" t="s">
        <v>10</v>
      </c>
      <c r="B26" s="4"/>
      <c r="C26" s="4"/>
      <c r="D26" s="13"/>
      <c r="E26" s="11"/>
      <c r="G26" s="221"/>
      <c r="H26" s="23">
        <v>36120.49</v>
      </c>
    </row>
    <row r="27" spans="1:8" s="14" customFormat="1" x14ac:dyDescent="0.2">
      <c r="A27" s="18" t="s">
        <v>16</v>
      </c>
      <c r="B27" s="4"/>
      <c r="C27" s="4"/>
      <c r="D27" s="13"/>
      <c r="E27" s="11"/>
      <c r="G27" s="221"/>
      <c r="H27" s="16">
        <v>548463.01190070924</v>
      </c>
    </row>
    <row r="28" spans="1:8" s="14" customFormat="1" ht="25.5" x14ac:dyDescent="0.2">
      <c r="A28" s="17" t="s">
        <v>17</v>
      </c>
      <c r="B28" s="11"/>
      <c r="C28" s="11"/>
      <c r="D28" s="25"/>
      <c r="E28" s="11"/>
      <c r="G28" s="221"/>
      <c r="H28" s="21">
        <v>591911.8933843805</v>
      </c>
    </row>
    <row r="29" spans="1:8" s="14" customFormat="1" x14ac:dyDescent="0.2">
      <c r="A29" s="29" t="s">
        <v>18</v>
      </c>
      <c r="B29" s="4"/>
      <c r="C29" s="4"/>
      <c r="D29" s="13"/>
      <c r="E29" s="11"/>
      <c r="G29" s="221"/>
      <c r="H29" s="21">
        <v>-43448.881483671255</v>
      </c>
    </row>
    <row r="30" spans="1:8" s="14" customFormat="1" x14ac:dyDescent="0.2">
      <c r="A30" s="30"/>
      <c r="B30" s="4"/>
      <c r="C30" s="4"/>
      <c r="D30" s="13"/>
      <c r="E30" s="4"/>
      <c r="F30" s="4"/>
      <c r="G30" s="4"/>
      <c r="H30" s="4"/>
    </row>
    <row r="31" spans="1:8" s="14" customFormat="1" ht="13.5" thickBot="1" x14ac:dyDescent="0.25">
      <c r="A31" s="31"/>
      <c r="B31" s="3"/>
      <c r="C31" s="3"/>
      <c r="D31" s="32"/>
      <c r="E31" s="3"/>
      <c r="F31" s="3"/>
      <c r="G31" s="3"/>
      <c r="H31" s="3"/>
    </row>
    <row r="32" spans="1:8" s="14" customFormat="1" ht="15" thickBot="1" x14ac:dyDescent="0.25">
      <c r="A32" s="33" t="s">
        <v>19</v>
      </c>
      <c r="B32" s="34"/>
      <c r="C32" s="35"/>
      <c r="D32" s="36" t="s">
        <v>20</v>
      </c>
      <c r="E32" s="532">
        <v>17</v>
      </c>
      <c r="F32" s="533"/>
      <c r="G32" s="533"/>
      <c r="H32" s="534"/>
    </row>
    <row r="33" spans="1:8" s="14" customFormat="1" ht="13.5" thickBot="1" x14ac:dyDescent="0.25">
      <c r="A33" s="224"/>
      <c r="B33" s="39" t="s">
        <v>21</v>
      </c>
      <c r="C33" s="4" t="s">
        <v>22</v>
      </c>
      <c r="D33" s="40" t="s">
        <v>23</v>
      </c>
      <c r="E33" s="529" t="s">
        <v>339</v>
      </c>
      <c r="F33" s="530"/>
      <c r="G33" s="530"/>
      <c r="H33" s="531"/>
    </row>
    <row r="34" spans="1:8" s="14" customFormat="1" ht="13.5" thickBot="1" x14ac:dyDescent="0.25">
      <c r="A34" s="41" t="s">
        <v>24</v>
      </c>
      <c r="B34" s="39" t="s">
        <v>25</v>
      </c>
      <c r="C34" s="19"/>
      <c r="D34" s="42" t="s">
        <v>26</v>
      </c>
      <c r="E34" s="463" t="s">
        <v>27</v>
      </c>
      <c r="F34" s="464"/>
      <c r="G34" s="43" t="s">
        <v>28</v>
      </c>
      <c r="H34" s="44"/>
    </row>
    <row r="35" spans="1:8" s="232" customFormat="1" ht="17.25" thickBot="1" x14ac:dyDescent="0.3">
      <c r="A35" s="228"/>
      <c r="B35" s="428"/>
      <c r="C35" s="229"/>
      <c r="D35" s="230"/>
      <c r="E35" s="105" t="s">
        <v>29</v>
      </c>
      <c r="F35" s="231" t="s">
        <v>30</v>
      </c>
      <c r="G35" s="105" t="s">
        <v>29</v>
      </c>
      <c r="H35" s="231" t="s">
        <v>31</v>
      </c>
    </row>
    <row r="36" spans="1:8" s="14" customFormat="1" ht="60.75" customHeight="1" thickBot="1" x14ac:dyDescent="0.25">
      <c r="A36" s="543" t="s">
        <v>32</v>
      </c>
      <c r="B36" s="544"/>
      <c r="C36" s="544"/>
      <c r="D36" s="544"/>
      <c r="E36" s="233"/>
      <c r="F36" s="234">
        <v>72784.649999999994</v>
      </c>
      <c r="G36" s="235"/>
      <c r="H36" s="46">
        <v>7111.9114000000009</v>
      </c>
    </row>
    <row r="37" spans="1:8" s="14" customFormat="1" ht="26.25" thickBot="1" x14ac:dyDescent="0.25">
      <c r="A37" s="47" t="s">
        <v>33</v>
      </c>
      <c r="B37" s="48"/>
      <c r="C37" s="49"/>
      <c r="D37" s="76"/>
      <c r="E37" s="238">
        <v>2558.1999999999998</v>
      </c>
      <c r="F37" s="239">
        <v>1417.91</v>
      </c>
      <c r="G37" s="235"/>
      <c r="H37" s="46">
        <v>17.907399999999999</v>
      </c>
    </row>
    <row r="38" spans="1:8" s="14" customFormat="1" ht="90" x14ac:dyDescent="0.2">
      <c r="A38" s="241" t="s">
        <v>34</v>
      </c>
      <c r="B38" s="242" t="s">
        <v>35</v>
      </c>
      <c r="C38" s="51" t="s">
        <v>36</v>
      </c>
      <c r="D38" s="243">
        <v>6.7000000000000002E-3</v>
      </c>
      <c r="E38" s="244">
        <v>2558.1999999999998</v>
      </c>
      <c r="F38" s="245">
        <v>17.91</v>
      </c>
      <c r="G38" s="246">
        <v>2558.1999999999998</v>
      </c>
      <c r="H38" s="247">
        <v>17.907399999999999</v>
      </c>
    </row>
    <row r="39" spans="1:8" s="14" customFormat="1" x14ac:dyDescent="0.2">
      <c r="A39" s="248" t="s">
        <v>37</v>
      </c>
      <c r="B39" s="52" t="s">
        <v>38</v>
      </c>
      <c r="C39" s="53" t="s">
        <v>39</v>
      </c>
      <c r="D39" s="249"/>
      <c r="E39" s="250"/>
      <c r="F39" s="245">
        <v>1400</v>
      </c>
      <c r="G39" s="128"/>
      <c r="H39" s="247">
        <v>0</v>
      </c>
    </row>
    <row r="40" spans="1:8" s="14" customFormat="1" ht="13.5" thickBot="1" x14ac:dyDescent="0.25">
      <c r="A40" s="251" t="s">
        <v>40</v>
      </c>
      <c r="B40" s="54" t="s">
        <v>41</v>
      </c>
      <c r="C40" s="53"/>
      <c r="D40" s="249" t="s">
        <v>42</v>
      </c>
      <c r="E40" s="250">
        <v>17.5</v>
      </c>
      <c r="F40" s="245">
        <v>1400</v>
      </c>
      <c r="G40" s="246">
        <v>0</v>
      </c>
      <c r="H40" s="247">
        <v>0</v>
      </c>
    </row>
    <row r="41" spans="1:8" s="62" customFormat="1" ht="13.5" thickBot="1" x14ac:dyDescent="0.25">
      <c r="A41" s="47" t="s">
        <v>47</v>
      </c>
      <c r="B41" s="60"/>
      <c r="C41" s="61"/>
      <c r="D41" s="76"/>
      <c r="E41" s="258">
        <v>542.5</v>
      </c>
      <c r="F41" s="239">
        <v>3924.71</v>
      </c>
      <c r="G41" s="235"/>
      <c r="H41" s="46">
        <v>1080.6600000000001</v>
      </c>
    </row>
    <row r="42" spans="1:8" s="14" customFormat="1" ht="78.75" x14ac:dyDescent="0.2">
      <c r="A42" s="50" t="s">
        <v>48</v>
      </c>
      <c r="B42" s="63" t="s">
        <v>38</v>
      </c>
      <c r="C42" s="64" t="s">
        <v>49</v>
      </c>
      <c r="D42" s="243">
        <v>0.16800000000000001</v>
      </c>
      <c r="E42" s="256">
        <v>542.5</v>
      </c>
      <c r="F42" s="259">
        <v>1082.29</v>
      </c>
      <c r="G42" s="246">
        <v>542.5</v>
      </c>
      <c r="H42" s="247">
        <v>1080.6600000000001</v>
      </c>
    </row>
    <row r="43" spans="1:8" s="14" customFormat="1" x14ac:dyDescent="0.2">
      <c r="A43" s="248" t="s">
        <v>50</v>
      </c>
      <c r="B43" s="65"/>
      <c r="C43" s="66" t="s">
        <v>39</v>
      </c>
      <c r="D43" s="255"/>
      <c r="E43" s="250"/>
      <c r="F43" s="259">
        <v>2842.42</v>
      </c>
      <c r="G43" s="128"/>
      <c r="H43" s="260">
        <v>0</v>
      </c>
    </row>
    <row r="44" spans="1:8" s="14" customFormat="1" x14ac:dyDescent="0.2">
      <c r="A44" s="72" t="s">
        <v>372</v>
      </c>
      <c r="B44" s="65" t="s">
        <v>51</v>
      </c>
      <c r="C44" s="66"/>
      <c r="D44" s="255">
        <v>349.42</v>
      </c>
      <c r="E44" s="265">
        <v>1</v>
      </c>
      <c r="F44" s="259">
        <v>349.42</v>
      </c>
      <c r="G44" s="246">
        <v>0</v>
      </c>
      <c r="H44" s="247">
        <v>0</v>
      </c>
    </row>
    <row r="45" spans="1:8" s="14" customFormat="1" ht="13.5" thickBot="1" x14ac:dyDescent="0.25">
      <c r="A45" s="266" t="s">
        <v>53</v>
      </c>
      <c r="B45" s="73" t="s">
        <v>51</v>
      </c>
      <c r="C45" s="66"/>
      <c r="D45" s="255">
        <v>831</v>
      </c>
      <c r="E45" s="263">
        <v>3</v>
      </c>
      <c r="F45" s="259">
        <v>2493</v>
      </c>
      <c r="G45" s="246">
        <v>0</v>
      </c>
      <c r="H45" s="247">
        <v>0</v>
      </c>
    </row>
    <row r="46" spans="1:8" s="62" customFormat="1" ht="26.25" thickBot="1" x14ac:dyDescent="0.25">
      <c r="A46" s="47" t="s">
        <v>54</v>
      </c>
      <c r="B46" s="60"/>
      <c r="C46" s="71"/>
      <c r="D46" s="76"/>
      <c r="E46" s="271">
        <v>2558.1999999999998</v>
      </c>
      <c r="F46" s="239">
        <v>17.91</v>
      </c>
      <c r="G46" s="270"/>
      <c r="H46" s="129">
        <v>17.907399999999999</v>
      </c>
    </row>
    <row r="47" spans="1:8" s="14" customFormat="1" ht="102" thickBot="1" x14ac:dyDescent="0.25">
      <c r="A47" s="50" t="s">
        <v>55</v>
      </c>
      <c r="B47" s="63" t="s">
        <v>56</v>
      </c>
      <c r="C47" s="64" t="s">
        <v>36</v>
      </c>
      <c r="D47" s="243">
        <v>6.7000000000000002E-3</v>
      </c>
      <c r="E47" s="250">
        <v>2558.1999999999998</v>
      </c>
      <c r="F47" s="259">
        <v>17.91</v>
      </c>
      <c r="G47" s="246">
        <v>2558.1999999999998</v>
      </c>
      <c r="H47" s="247">
        <v>17.907399999999999</v>
      </c>
    </row>
    <row r="48" spans="1:8" s="62" customFormat="1" ht="39" thickBot="1" x14ac:dyDescent="0.25">
      <c r="A48" s="47" t="s">
        <v>60</v>
      </c>
      <c r="B48" s="60"/>
      <c r="C48" s="71"/>
      <c r="D48" s="76"/>
      <c r="E48" s="276">
        <v>2558.1999999999998</v>
      </c>
      <c r="F48" s="239">
        <v>316.19</v>
      </c>
      <c r="G48" s="277"/>
      <c r="H48" s="278">
        <v>0</v>
      </c>
    </row>
    <row r="49" spans="1:8" s="14" customFormat="1" ht="113.25" thickBot="1" x14ac:dyDescent="0.25">
      <c r="A49" s="50" t="s">
        <v>61</v>
      </c>
      <c r="B49" s="63" t="s">
        <v>56</v>
      </c>
      <c r="C49" s="64" t="s">
        <v>36</v>
      </c>
      <c r="D49" s="243">
        <v>0.12</v>
      </c>
      <c r="E49" s="250">
        <v>2558.1999999999998</v>
      </c>
      <c r="F49" s="259">
        <v>316.19</v>
      </c>
      <c r="G49" s="246">
        <v>0</v>
      </c>
      <c r="H49" s="247">
        <v>0</v>
      </c>
    </row>
    <row r="50" spans="1:8" s="62" customFormat="1" ht="26.25" thickBot="1" x14ac:dyDescent="0.25">
      <c r="A50" s="47" t="s">
        <v>62</v>
      </c>
      <c r="B50" s="60"/>
      <c r="C50" s="71"/>
      <c r="D50" s="76"/>
      <c r="E50" s="276">
        <v>716.6</v>
      </c>
      <c r="F50" s="239">
        <v>23269.439999999999</v>
      </c>
      <c r="G50" s="235"/>
      <c r="H50" s="280">
        <v>457.9074</v>
      </c>
    </row>
    <row r="51" spans="1:8" s="14" customFormat="1" ht="33.75" x14ac:dyDescent="0.2">
      <c r="A51" s="68" t="s">
        <v>63</v>
      </c>
      <c r="B51" s="63" t="s">
        <v>38</v>
      </c>
      <c r="C51" s="64" t="s">
        <v>64</v>
      </c>
      <c r="D51" s="243">
        <v>0.54</v>
      </c>
      <c r="E51" s="250">
        <v>716.6</v>
      </c>
      <c r="F51" s="259">
        <v>824.09</v>
      </c>
      <c r="G51" s="246">
        <v>716.6</v>
      </c>
      <c r="H51" s="247">
        <v>408.46199999999999</v>
      </c>
    </row>
    <row r="52" spans="1:8" s="14" customFormat="1" ht="24.75" customHeight="1" x14ac:dyDescent="0.2">
      <c r="A52" s="59" t="s">
        <v>65</v>
      </c>
      <c r="B52" s="65" t="s">
        <v>38</v>
      </c>
      <c r="C52" s="66" t="s">
        <v>66</v>
      </c>
      <c r="D52" s="255">
        <v>6.6000000000000003E-2</v>
      </c>
      <c r="E52" s="122">
        <v>716.6</v>
      </c>
      <c r="F52" s="259">
        <v>202.08</v>
      </c>
      <c r="G52" s="246">
        <v>716.6</v>
      </c>
      <c r="H52" s="247">
        <v>49.445400000000006</v>
      </c>
    </row>
    <row r="53" spans="1:8" s="14" customFormat="1" ht="19.5" customHeight="1" x14ac:dyDescent="0.2">
      <c r="A53" s="272" t="s">
        <v>50</v>
      </c>
      <c r="B53" s="65"/>
      <c r="C53" s="66" t="s">
        <v>57</v>
      </c>
      <c r="D53" s="255"/>
      <c r="E53" s="250"/>
      <c r="F53" s="259">
        <v>22243.26</v>
      </c>
      <c r="G53" s="128"/>
      <c r="H53" s="260">
        <v>0</v>
      </c>
    </row>
    <row r="54" spans="1:8" s="14" customFormat="1" ht="13.5" thickBot="1" x14ac:dyDescent="0.25">
      <c r="A54" s="283" t="s">
        <v>69</v>
      </c>
      <c r="B54" s="65"/>
      <c r="C54" s="78"/>
      <c r="D54" s="282"/>
      <c r="E54" s="250"/>
      <c r="F54" s="259">
        <v>22243.26</v>
      </c>
      <c r="G54" s="128"/>
      <c r="H54" s="260">
        <v>0</v>
      </c>
    </row>
    <row r="55" spans="1:8" s="62" customFormat="1" ht="26.25" thickBot="1" x14ac:dyDescent="0.25">
      <c r="A55" s="47" t="s">
        <v>72</v>
      </c>
      <c r="B55" s="83"/>
      <c r="C55" s="83"/>
      <c r="D55" s="286"/>
      <c r="E55" s="238">
        <v>271</v>
      </c>
      <c r="F55" s="239">
        <v>102.98</v>
      </c>
      <c r="G55" s="235"/>
      <c r="H55" s="287">
        <v>102.98</v>
      </c>
    </row>
    <row r="56" spans="1:8" s="14" customFormat="1" ht="68.25" thickBot="1" x14ac:dyDescent="0.25">
      <c r="A56" s="50" t="s">
        <v>73</v>
      </c>
      <c r="B56" s="84" t="s">
        <v>38</v>
      </c>
      <c r="C56" s="63" t="s">
        <v>36</v>
      </c>
      <c r="D56" s="243">
        <v>0.53</v>
      </c>
      <c r="E56" s="250">
        <v>271</v>
      </c>
      <c r="F56" s="259">
        <v>102.98</v>
      </c>
      <c r="G56" s="246">
        <v>271</v>
      </c>
      <c r="H56" s="247">
        <v>102.98</v>
      </c>
    </row>
    <row r="57" spans="1:8" s="62" customFormat="1" ht="26.25" thickBot="1" x14ac:dyDescent="0.25">
      <c r="A57" s="47" t="s">
        <v>77</v>
      </c>
      <c r="B57" s="60"/>
      <c r="C57" s="71"/>
      <c r="D57" s="76"/>
      <c r="E57" s="271">
        <v>2558.1999999999998</v>
      </c>
      <c r="F57" s="239">
        <v>58.84</v>
      </c>
      <c r="G57" s="278"/>
      <c r="H57" s="287">
        <v>314.00960000000003</v>
      </c>
    </row>
    <row r="58" spans="1:8" s="14" customFormat="1" ht="90" x14ac:dyDescent="0.2">
      <c r="A58" s="50" t="s">
        <v>78</v>
      </c>
      <c r="B58" s="63" t="s">
        <v>56</v>
      </c>
      <c r="C58" s="64" t="s">
        <v>64</v>
      </c>
      <c r="D58" s="243">
        <v>2.1999999999999999E-2</v>
      </c>
      <c r="E58" s="250">
        <v>2558.1999999999998</v>
      </c>
      <c r="F58" s="259">
        <v>58.84</v>
      </c>
      <c r="G58" s="246">
        <v>2558.1999999999998</v>
      </c>
      <c r="H58" s="247">
        <v>58.838599999999992</v>
      </c>
    </row>
    <row r="59" spans="1:8" s="14" customFormat="1" ht="18.75" customHeight="1" x14ac:dyDescent="0.2">
      <c r="A59" s="272" t="s">
        <v>50</v>
      </c>
      <c r="B59" s="65"/>
      <c r="C59" s="66" t="s">
        <v>57</v>
      </c>
      <c r="D59" s="255"/>
      <c r="E59" s="261"/>
      <c r="F59" s="262"/>
      <c r="G59" s="128"/>
      <c r="H59" s="260">
        <v>255.17100000000002</v>
      </c>
    </row>
    <row r="60" spans="1:8" s="14" customFormat="1" ht="13.5" thickBot="1" x14ac:dyDescent="0.25">
      <c r="A60" s="58" t="s">
        <v>84</v>
      </c>
      <c r="B60" s="65" t="s">
        <v>38</v>
      </c>
      <c r="C60" s="67"/>
      <c r="D60" s="268">
        <v>121.51</v>
      </c>
      <c r="E60" s="264"/>
      <c r="F60" s="262"/>
      <c r="G60" s="246">
        <v>2.1</v>
      </c>
      <c r="H60" s="247">
        <v>255.17100000000002</v>
      </c>
    </row>
    <row r="61" spans="1:8" s="62" customFormat="1" ht="26.25" thickBot="1" x14ac:dyDescent="0.25">
      <c r="A61" s="90" t="s">
        <v>90</v>
      </c>
      <c r="B61" s="292"/>
      <c r="C61" s="165"/>
      <c r="D61" s="293"/>
      <c r="E61" s="276">
        <v>2558.1999999999998</v>
      </c>
      <c r="F61" s="239">
        <v>316.19</v>
      </c>
      <c r="G61" s="278"/>
      <c r="H61" s="280">
        <v>0</v>
      </c>
    </row>
    <row r="62" spans="1:8" s="14" customFormat="1" ht="59.25" customHeight="1" thickBot="1" x14ac:dyDescent="0.25">
      <c r="A62" s="91" t="s">
        <v>91</v>
      </c>
      <c r="B62" s="92" t="s">
        <v>56</v>
      </c>
      <c r="C62" s="294" t="s">
        <v>36</v>
      </c>
      <c r="D62" s="243">
        <v>0.12</v>
      </c>
      <c r="E62" s="250">
        <v>2558.1999999999998</v>
      </c>
      <c r="F62" s="259">
        <v>316.19</v>
      </c>
      <c r="G62" s="246">
        <v>0</v>
      </c>
      <c r="H62" s="247">
        <v>0</v>
      </c>
    </row>
    <row r="63" spans="1:8" s="62" customFormat="1" ht="26.25" thickBot="1" x14ac:dyDescent="0.25">
      <c r="A63" s="47" t="s">
        <v>92</v>
      </c>
      <c r="B63" s="60"/>
      <c r="C63" s="71"/>
      <c r="D63" s="76"/>
      <c r="E63" s="276">
        <v>2558.1999999999998</v>
      </c>
      <c r="F63" s="239">
        <v>42071.63</v>
      </c>
      <c r="G63" s="46"/>
      <c r="H63" s="280">
        <v>71.629599999999996</v>
      </c>
    </row>
    <row r="64" spans="1:8" s="14" customFormat="1" ht="16.5" x14ac:dyDescent="0.2">
      <c r="A64" s="50" t="s">
        <v>93</v>
      </c>
      <c r="B64" s="63" t="s">
        <v>56</v>
      </c>
      <c r="C64" s="64"/>
      <c r="D64" s="243">
        <v>2.7E-2</v>
      </c>
      <c r="E64" s="250">
        <v>2558.1999999999998</v>
      </c>
      <c r="F64" s="259">
        <v>71.63</v>
      </c>
      <c r="G64" s="246">
        <v>2558.1999999999998</v>
      </c>
      <c r="H64" s="247">
        <v>71.629599999999996</v>
      </c>
    </row>
    <row r="65" spans="1:8" s="14" customFormat="1" ht="34.5" thickBot="1" x14ac:dyDescent="0.25">
      <c r="A65" s="272" t="s">
        <v>94</v>
      </c>
      <c r="B65" s="65"/>
      <c r="C65" s="66"/>
      <c r="D65" s="255"/>
      <c r="E65" s="250">
        <v>1</v>
      </c>
      <c r="F65" s="259">
        <v>42000</v>
      </c>
      <c r="G65" s="274"/>
      <c r="H65" s="247">
        <v>0</v>
      </c>
    </row>
    <row r="66" spans="1:8" s="62" customFormat="1" ht="42.75" customHeight="1" thickBot="1" x14ac:dyDescent="0.25">
      <c r="A66" s="47" t="s">
        <v>99</v>
      </c>
      <c r="B66" s="60"/>
      <c r="C66" s="61"/>
      <c r="D66" s="76"/>
      <c r="E66" s="276">
        <v>28</v>
      </c>
      <c r="F66" s="239">
        <v>1288.8599999999999</v>
      </c>
      <c r="G66" s="235"/>
      <c r="H66" s="280">
        <v>5048.91</v>
      </c>
    </row>
    <row r="67" spans="1:8" s="14" customFormat="1" ht="68.25" customHeight="1" x14ac:dyDescent="0.2">
      <c r="A67" s="68" t="s">
        <v>100</v>
      </c>
      <c r="B67" s="63" t="s">
        <v>101</v>
      </c>
      <c r="C67" s="95" t="s">
        <v>49</v>
      </c>
      <c r="D67" s="243">
        <v>3.38</v>
      </c>
      <c r="E67" s="250">
        <v>28</v>
      </c>
      <c r="F67" s="259">
        <v>192.92</v>
      </c>
      <c r="G67" s="246">
        <v>0</v>
      </c>
      <c r="H67" s="247">
        <v>0</v>
      </c>
    </row>
    <row r="68" spans="1:8" s="14" customFormat="1" x14ac:dyDescent="0.2">
      <c r="A68" s="297" t="s">
        <v>102</v>
      </c>
      <c r="B68" s="65"/>
      <c r="C68" s="96"/>
      <c r="D68" s="255"/>
      <c r="E68" s="250"/>
      <c r="F68" s="259">
        <v>1095.94</v>
      </c>
      <c r="G68" s="128"/>
      <c r="H68" s="298">
        <v>5048.91</v>
      </c>
    </row>
    <row r="69" spans="1:8" s="14" customFormat="1" x14ac:dyDescent="0.2">
      <c r="A69" s="166" t="s">
        <v>103</v>
      </c>
      <c r="B69" s="77" t="s">
        <v>38</v>
      </c>
      <c r="C69" s="97"/>
      <c r="D69" s="296">
        <v>760.19880999999998</v>
      </c>
      <c r="E69" s="250">
        <v>0.30000000000000004</v>
      </c>
      <c r="F69" s="259">
        <v>235.94</v>
      </c>
      <c r="G69" s="246">
        <v>0</v>
      </c>
      <c r="H69" s="247">
        <v>0</v>
      </c>
    </row>
    <row r="70" spans="1:8" s="14" customFormat="1" x14ac:dyDescent="0.2">
      <c r="A70" s="166" t="s">
        <v>104</v>
      </c>
      <c r="B70" s="65" t="s">
        <v>51</v>
      </c>
      <c r="C70" s="96"/>
      <c r="D70" s="296">
        <v>977.78733999999997</v>
      </c>
      <c r="E70" s="250"/>
      <c r="F70" s="259">
        <v>0</v>
      </c>
      <c r="G70" s="246">
        <v>1</v>
      </c>
      <c r="H70" s="247">
        <v>2577.08</v>
      </c>
    </row>
    <row r="71" spans="1:8" s="14" customFormat="1" x14ac:dyDescent="0.2">
      <c r="A71" s="301" t="s">
        <v>106</v>
      </c>
      <c r="B71" s="65" t="s">
        <v>107</v>
      </c>
      <c r="C71" s="96"/>
      <c r="D71" s="299"/>
      <c r="E71" s="302"/>
      <c r="F71" s="303">
        <v>860</v>
      </c>
      <c r="G71" s="246"/>
      <c r="H71" s="304">
        <v>2471.83</v>
      </c>
    </row>
    <row r="72" spans="1:8" s="14" customFormat="1" x14ac:dyDescent="0.2">
      <c r="A72" s="98" t="s">
        <v>109</v>
      </c>
      <c r="B72" s="88" t="s">
        <v>101</v>
      </c>
      <c r="C72" s="96"/>
      <c r="D72" s="255">
        <v>148.47999999999999</v>
      </c>
      <c r="E72" s="264"/>
      <c r="F72" s="262"/>
      <c r="G72" s="246">
        <v>1</v>
      </c>
      <c r="H72" s="247">
        <v>136.44</v>
      </c>
    </row>
    <row r="73" spans="1:8" s="14" customFormat="1" x14ac:dyDescent="0.2">
      <c r="A73" s="98" t="s">
        <v>383</v>
      </c>
      <c r="B73" s="86" t="s">
        <v>38</v>
      </c>
      <c r="C73" s="96"/>
      <c r="D73" s="255">
        <v>93.12</v>
      </c>
      <c r="E73" s="264"/>
      <c r="F73" s="262"/>
      <c r="G73" s="246">
        <v>1</v>
      </c>
      <c r="H73" s="247">
        <v>1257.07</v>
      </c>
    </row>
    <row r="74" spans="1:8" s="14" customFormat="1" x14ac:dyDescent="0.2">
      <c r="A74" s="98" t="s">
        <v>112</v>
      </c>
      <c r="B74" s="73" t="s">
        <v>59</v>
      </c>
      <c r="C74" s="96"/>
      <c r="D74" s="255">
        <v>326.44</v>
      </c>
      <c r="E74" s="264"/>
      <c r="F74" s="262"/>
      <c r="G74" s="246">
        <v>1</v>
      </c>
      <c r="H74" s="247">
        <v>298.56</v>
      </c>
    </row>
    <row r="75" spans="1:8" s="14" customFormat="1" x14ac:dyDescent="0.2">
      <c r="A75" s="100" t="s">
        <v>115</v>
      </c>
      <c r="B75" s="88" t="s">
        <v>101</v>
      </c>
      <c r="C75" s="96"/>
      <c r="D75" s="255">
        <v>284.24</v>
      </c>
      <c r="E75" s="264"/>
      <c r="F75" s="262"/>
      <c r="G75" s="246">
        <v>2</v>
      </c>
      <c r="H75" s="247">
        <v>598.91999999999996</v>
      </c>
    </row>
    <row r="76" spans="1:8" s="14" customFormat="1" ht="13.5" thickBot="1" x14ac:dyDescent="0.25">
      <c r="A76" s="69" t="s">
        <v>116</v>
      </c>
      <c r="B76" s="65" t="s">
        <v>101</v>
      </c>
      <c r="C76" s="96"/>
      <c r="D76" s="255">
        <v>120.34</v>
      </c>
      <c r="E76" s="264"/>
      <c r="F76" s="262"/>
      <c r="G76" s="246">
        <v>1</v>
      </c>
      <c r="H76" s="247">
        <v>180.84</v>
      </c>
    </row>
    <row r="77" spans="1:8" s="62" customFormat="1" ht="45" customHeight="1" thickBot="1" x14ac:dyDescent="0.25">
      <c r="A77" s="543" t="s">
        <v>136</v>
      </c>
      <c r="B77" s="544"/>
      <c r="C77" s="544"/>
      <c r="D77" s="545"/>
      <c r="E77" s="307"/>
      <c r="F77" s="308">
        <v>188455.34</v>
      </c>
      <c r="G77" s="45"/>
      <c r="H77" s="309">
        <v>123904.46300000002</v>
      </c>
    </row>
    <row r="78" spans="1:8" s="62" customFormat="1" ht="39" thickBot="1" x14ac:dyDescent="0.25">
      <c r="A78" s="47" t="s">
        <v>139</v>
      </c>
      <c r="B78" s="60"/>
      <c r="C78" s="71"/>
      <c r="D78" s="76"/>
      <c r="E78" s="312">
        <v>70</v>
      </c>
      <c r="F78" s="311">
        <v>8139.45</v>
      </c>
      <c r="G78" s="235"/>
      <c r="H78" s="280">
        <v>15847.300000000001</v>
      </c>
    </row>
    <row r="79" spans="1:8" s="14" customFormat="1" x14ac:dyDescent="0.2">
      <c r="A79" s="50" t="s">
        <v>140</v>
      </c>
      <c r="B79" s="63" t="s">
        <v>141</v>
      </c>
      <c r="C79" s="106" t="s">
        <v>142</v>
      </c>
      <c r="D79" s="243">
        <v>35</v>
      </c>
      <c r="E79" s="250">
        <v>70</v>
      </c>
      <c r="F79" s="259">
        <v>7350</v>
      </c>
      <c r="G79" s="246">
        <v>137</v>
      </c>
      <c r="H79" s="247">
        <v>4795</v>
      </c>
    </row>
    <row r="80" spans="1:8" s="14" customFormat="1" x14ac:dyDescent="0.2">
      <c r="A80" s="313" t="s">
        <v>102</v>
      </c>
      <c r="B80" s="65"/>
      <c r="C80" s="107"/>
      <c r="D80" s="255"/>
      <c r="E80" s="250"/>
      <c r="F80" s="259">
        <v>789.45</v>
      </c>
      <c r="G80" s="274"/>
      <c r="H80" s="247">
        <v>11052.300000000001</v>
      </c>
    </row>
    <row r="81" spans="1:8" s="14" customFormat="1" ht="17.25" thickBot="1" x14ac:dyDescent="0.25">
      <c r="A81" s="75" t="s">
        <v>143</v>
      </c>
      <c r="B81" s="65" t="s">
        <v>41</v>
      </c>
      <c r="C81" s="107" t="s">
        <v>144</v>
      </c>
      <c r="D81" s="255">
        <v>52.63</v>
      </c>
      <c r="E81" s="314">
        <v>15</v>
      </c>
      <c r="F81" s="315">
        <v>789.45</v>
      </c>
      <c r="G81" s="246">
        <v>210</v>
      </c>
      <c r="H81" s="247">
        <v>11052.300000000001</v>
      </c>
    </row>
    <row r="82" spans="1:8" s="62" customFormat="1" ht="43.5" customHeight="1" thickBot="1" x14ac:dyDescent="0.25">
      <c r="A82" s="47" t="s">
        <v>147</v>
      </c>
      <c r="B82" s="111"/>
      <c r="C82" s="112"/>
      <c r="D82" s="318"/>
      <c r="E82" s="319"/>
      <c r="F82" s="311">
        <v>118145.7</v>
      </c>
      <c r="G82" s="235"/>
      <c r="H82" s="280">
        <v>43475.528000000006</v>
      </c>
    </row>
    <row r="83" spans="1:8" s="14" customFormat="1" ht="45" x14ac:dyDescent="0.2">
      <c r="A83" s="113" t="s">
        <v>148</v>
      </c>
      <c r="B83" s="63"/>
      <c r="C83" s="109"/>
      <c r="D83" s="243"/>
      <c r="E83" s="250"/>
      <c r="F83" s="259">
        <v>6663.06</v>
      </c>
      <c r="G83" s="320"/>
      <c r="H83" s="321">
        <v>4992.07</v>
      </c>
    </row>
    <row r="84" spans="1:8" s="14" customFormat="1" x14ac:dyDescent="0.2">
      <c r="A84" s="140" t="s">
        <v>149</v>
      </c>
      <c r="B84" s="65" t="s">
        <v>38</v>
      </c>
      <c r="C84" s="114" t="s">
        <v>36</v>
      </c>
      <c r="D84" s="255">
        <v>1.17</v>
      </c>
      <c r="E84" s="250">
        <v>2558.1999999999998</v>
      </c>
      <c r="F84" s="259">
        <v>2993.09</v>
      </c>
      <c r="G84" s="246">
        <v>1130</v>
      </c>
      <c r="H84" s="247">
        <v>1322.1</v>
      </c>
    </row>
    <row r="85" spans="1:8" s="14" customFormat="1" x14ac:dyDescent="0.2">
      <c r="A85" s="322" t="s">
        <v>150</v>
      </c>
      <c r="B85" s="65" t="s">
        <v>38</v>
      </c>
      <c r="C85" s="115" t="s">
        <v>49</v>
      </c>
      <c r="D85" s="255">
        <v>0.47</v>
      </c>
      <c r="E85" s="256">
        <v>542.5</v>
      </c>
      <c r="F85" s="259">
        <v>2983.75</v>
      </c>
      <c r="G85" s="246">
        <v>542.5</v>
      </c>
      <c r="H85" s="247">
        <v>2983.7499999999995</v>
      </c>
    </row>
    <row r="86" spans="1:8" s="14" customFormat="1" x14ac:dyDescent="0.2">
      <c r="A86" s="82" t="s">
        <v>151</v>
      </c>
      <c r="B86" s="65" t="s">
        <v>152</v>
      </c>
      <c r="C86" s="115" t="s">
        <v>49</v>
      </c>
      <c r="D86" s="255">
        <v>58.41</v>
      </c>
      <c r="E86" s="256">
        <v>1</v>
      </c>
      <c r="F86" s="259">
        <v>686.22</v>
      </c>
      <c r="G86" s="246">
        <v>1</v>
      </c>
      <c r="H86" s="247">
        <v>686.21999999999991</v>
      </c>
    </row>
    <row r="87" spans="1:8" s="14" customFormat="1" x14ac:dyDescent="0.2">
      <c r="A87" s="323" t="s">
        <v>102</v>
      </c>
      <c r="B87" s="77"/>
      <c r="C87" s="116"/>
      <c r="D87" s="324"/>
      <c r="E87" s="325"/>
      <c r="F87" s="326">
        <v>90003.76</v>
      </c>
      <c r="G87" s="128"/>
      <c r="H87" s="260">
        <v>16448.690000000002</v>
      </c>
    </row>
    <row r="88" spans="1:8" s="14" customFormat="1" x14ac:dyDescent="0.2">
      <c r="A88" s="74" t="s">
        <v>161</v>
      </c>
      <c r="B88" s="118" t="s">
        <v>41</v>
      </c>
      <c r="C88" s="66"/>
      <c r="D88" s="255" t="s">
        <v>42</v>
      </c>
      <c r="E88" s="250">
        <v>54</v>
      </c>
      <c r="F88" s="259">
        <v>53967.6</v>
      </c>
      <c r="G88" s="246">
        <v>0</v>
      </c>
      <c r="H88" s="247">
        <v>0</v>
      </c>
    </row>
    <row r="89" spans="1:8" s="14" customFormat="1" x14ac:dyDescent="0.2">
      <c r="A89" s="74" t="s">
        <v>165</v>
      </c>
      <c r="B89" s="88" t="s">
        <v>41</v>
      </c>
      <c r="C89" s="110"/>
      <c r="D89" s="255">
        <v>476.46</v>
      </c>
      <c r="E89" s="250"/>
      <c r="F89" s="259">
        <v>0</v>
      </c>
      <c r="G89" s="246">
        <v>2</v>
      </c>
      <c r="H89" s="247">
        <v>952.92</v>
      </c>
    </row>
    <row r="90" spans="1:8" s="14" customFormat="1" x14ac:dyDescent="0.2">
      <c r="A90" s="74" t="s">
        <v>172</v>
      </c>
      <c r="B90" s="88" t="s">
        <v>41</v>
      </c>
      <c r="C90" s="110"/>
      <c r="D90" s="255">
        <v>476.46</v>
      </c>
      <c r="E90" s="250"/>
      <c r="F90" s="259">
        <v>0</v>
      </c>
      <c r="G90" s="246">
        <v>1</v>
      </c>
      <c r="H90" s="247">
        <v>476.46</v>
      </c>
    </row>
    <row r="91" spans="1:8" s="14" customFormat="1" x14ac:dyDescent="0.2">
      <c r="A91" s="74" t="s">
        <v>177</v>
      </c>
      <c r="B91" s="88" t="s">
        <v>101</v>
      </c>
      <c r="C91" s="110"/>
      <c r="D91" s="255">
        <v>7321.34</v>
      </c>
      <c r="E91" s="250">
        <v>3</v>
      </c>
      <c r="F91" s="259">
        <v>24912.240000000002</v>
      </c>
      <c r="G91" s="246">
        <v>0</v>
      </c>
      <c r="H91" s="247">
        <v>0</v>
      </c>
    </row>
    <row r="92" spans="1:8" s="14" customFormat="1" x14ac:dyDescent="0.2">
      <c r="A92" s="327" t="s">
        <v>179</v>
      </c>
      <c r="B92" s="65" t="s">
        <v>51</v>
      </c>
      <c r="C92" s="66"/>
      <c r="D92" s="299">
        <v>255.48</v>
      </c>
      <c r="E92" s="250"/>
      <c r="F92" s="259">
        <v>0</v>
      </c>
      <c r="G92" s="246">
        <v>2</v>
      </c>
      <c r="H92" s="247">
        <v>510.96</v>
      </c>
    </row>
    <row r="93" spans="1:8" s="14" customFormat="1" x14ac:dyDescent="0.2">
      <c r="A93" s="327" t="s">
        <v>180</v>
      </c>
      <c r="B93" s="65" t="s">
        <v>51</v>
      </c>
      <c r="C93" s="66"/>
      <c r="D93" s="299">
        <v>354.46</v>
      </c>
      <c r="E93" s="250">
        <v>4</v>
      </c>
      <c r="F93" s="259">
        <v>1417.84</v>
      </c>
      <c r="G93" s="246">
        <v>1</v>
      </c>
      <c r="H93" s="247">
        <v>354.46</v>
      </c>
    </row>
    <row r="94" spans="1:8" s="14" customFormat="1" x14ac:dyDescent="0.2">
      <c r="A94" s="327" t="s">
        <v>181</v>
      </c>
      <c r="B94" s="65" t="s">
        <v>51</v>
      </c>
      <c r="C94" s="66"/>
      <c r="D94" s="299">
        <v>394.47</v>
      </c>
      <c r="E94" s="250">
        <v>4</v>
      </c>
      <c r="F94" s="259">
        <v>1577.88</v>
      </c>
      <c r="G94" s="246">
        <v>0</v>
      </c>
      <c r="H94" s="247">
        <v>0</v>
      </c>
    </row>
    <row r="95" spans="1:8" s="14" customFormat="1" x14ac:dyDescent="0.2">
      <c r="A95" s="328" t="s">
        <v>387</v>
      </c>
      <c r="B95" s="65" t="s">
        <v>51</v>
      </c>
      <c r="C95" s="66"/>
      <c r="D95" s="268">
        <v>225.97</v>
      </c>
      <c r="E95" s="250"/>
      <c r="F95" s="259">
        <v>0</v>
      </c>
      <c r="G95" s="246">
        <v>8</v>
      </c>
      <c r="H95" s="247">
        <v>1168.72</v>
      </c>
    </row>
    <row r="96" spans="1:8" s="14" customFormat="1" x14ac:dyDescent="0.2">
      <c r="A96" s="120" t="s">
        <v>388</v>
      </c>
      <c r="B96" s="65" t="s">
        <v>51</v>
      </c>
      <c r="C96" s="66"/>
      <c r="D96" s="268">
        <v>788.17</v>
      </c>
      <c r="E96" s="250">
        <v>2</v>
      </c>
      <c r="F96" s="259">
        <v>453.6</v>
      </c>
      <c r="G96" s="246">
        <v>6</v>
      </c>
      <c r="H96" s="247">
        <v>1365.88</v>
      </c>
    </row>
    <row r="97" spans="1:8" s="425" customFormat="1" x14ac:dyDescent="0.2">
      <c r="A97" s="330" t="s">
        <v>190</v>
      </c>
      <c r="B97" s="466"/>
      <c r="C97" s="467"/>
      <c r="D97" s="324"/>
      <c r="E97" s="302">
        <v>2558.1999999999998</v>
      </c>
      <c r="F97" s="331">
        <v>7674.6</v>
      </c>
      <c r="G97" s="55"/>
      <c r="H97" s="298">
        <v>11619.29</v>
      </c>
    </row>
    <row r="98" spans="1:8" s="121" customFormat="1" x14ac:dyDescent="0.2">
      <c r="A98" s="98" t="s">
        <v>191</v>
      </c>
      <c r="B98" s="88" t="s">
        <v>81</v>
      </c>
      <c r="C98" s="66"/>
      <c r="D98" s="255">
        <v>99.05</v>
      </c>
      <c r="E98" s="264"/>
      <c r="F98" s="262"/>
      <c r="G98" s="246">
        <v>90</v>
      </c>
      <c r="H98" s="247">
        <v>8855.35</v>
      </c>
    </row>
    <row r="99" spans="1:8" s="121" customFormat="1" x14ac:dyDescent="0.2">
      <c r="A99" s="117" t="s">
        <v>201</v>
      </c>
      <c r="B99" s="73" t="s">
        <v>51</v>
      </c>
      <c r="C99" s="107"/>
      <c r="D99" s="255">
        <v>66.23</v>
      </c>
      <c r="E99" s="264"/>
      <c r="F99" s="262"/>
      <c r="G99" s="246">
        <v>3</v>
      </c>
      <c r="H99" s="247">
        <v>194.79000000000002</v>
      </c>
    </row>
    <row r="100" spans="1:8" s="121" customFormat="1" x14ac:dyDescent="0.2">
      <c r="A100" s="117" t="s">
        <v>208</v>
      </c>
      <c r="B100" s="88" t="s">
        <v>101</v>
      </c>
      <c r="C100" s="107"/>
      <c r="D100" s="255">
        <v>37.18</v>
      </c>
      <c r="E100" s="264"/>
      <c r="F100" s="262"/>
      <c r="G100" s="246">
        <v>10</v>
      </c>
      <c r="H100" s="247">
        <v>371.8</v>
      </c>
    </row>
    <row r="101" spans="1:8" s="121" customFormat="1" x14ac:dyDescent="0.2">
      <c r="A101" s="117" t="s">
        <v>209</v>
      </c>
      <c r="B101" s="88" t="s">
        <v>101</v>
      </c>
      <c r="C101" s="107"/>
      <c r="D101" s="255">
        <v>37.94</v>
      </c>
      <c r="E101" s="264"/>
      <c r="F101" s="262"/>
      <c r="G101" s="246">
        <v>4</v>
      </c>
      <c r="H101" s="247">
        <v>151.76</v>
      </c>
    </row>
    <row r="102" spans="1:8" s="121" customFormat="1" x14ac:dyDescent="0.2">
      <c r="A102" s="141" t="s">
        <v>213</v>
      </c>
      <c r="B102" s="88" t="s">
        <v>101</v>
      </c>
      <c r="C102" s="107"/>
      <c r="D102" s="255">
        <v>48.25</v>
      </c>
      <c r="E102" s="264"/>
      <c r="F102" s="262"/>
      <c r="G102" s="246">
        <v>5</v>
      </c>
      <c r="H102" s="247">
        <v>238.75</v>
      </c>
    </row>
    <row r="103" spans="1:8" s="121" customFormat="1" x14ac:dyDescent="0.2">
      <c r="A103" s="87" t="s">
        <v>216</v>
      </c>
      <c r="B103" s="88" t="s">
        <v>217</v>
      </c>
      <c r="C103" s="107"/>
      <c r="D103" s="255">
        <v>605.26</v>
      </c>
      <c r="E103" s="264"/>
      <c r="F103" s="262"/>
      <c r="G103" s="246">
        <v>3</v>
      </c>
      <c r="H103" s="247">
        <v>1806.84</v>
      </c>
    </row>
    <row r="104" spans="1:8" s="425" customFormat="1" x14ac:dyDescent="0.2">
      <c r="A104" s="126" t="s">
        <v>219</v>
      </c>
      <c r="B104" s="430" t="s">
        <v>152</v>
      </c>
      <c r="C104" s="423"/>
      <c r="D104" s="424"/>
      <c r="E104" s="302">
        <v>1</v>
      </c>
      <c r="F104" s="331">
        <v>11000</v>
      </c>
      <c r="G104" s="55"/>
      <c r="H104" s="298">
        <v>11901.788</v>
      </c>
    </row>
    <row r="105" spans="1:8" s="121" customFormat="1" x14ac:dyDescent="0.2">
      <c r="A105" s="74" t="s">
        <v>220</v>
      </c>
      <c r="B105" s="101" t="s">
        <v>38</v>
      </c>
      <c r="C105" s="107"/>
      <c r="D105" s="255">
        <v>229.1</v>
      </c>
      <c r="E105" s="264"/>
      <c r="F105" s="262"/>
      <c r="G105" s="246">
        <v>25.7</v>
      </c>
      <c r="H105" s="247">
        <v>6811.5280000000002</v>
      </c>
    </row>
    <row r="106" spans="1:8" s="121" customFormat="1" x14ac:dyDescent="0.2">
      <c r="A106" s="74" t="s">
        <v>221</v>
      </c>
      <c r="B106" s="86" t="s">
        <v>101</v>
      </c>
      <c r="C106" s="107"/>
      <c r="D106" s="255">
        <v>607.54000000000042</v>
      </c>
      <c r="E106" s="264"/>
      <c r="F106" s="262"/>
      <c r="G106" s="246">
        <v>2</v>
      </c>
      <c r="H106" s="247">
        <v>1215.08</v>
      </c>
    </row>
    <row r="107" spans="1:8" s="121" customFormat="1" x14ac:dyDescent="0.2">
      <c r="A107" s="74" t="s">
        <v>222</v>
      </c>
      <c r="B107" s="86" t="s">
        <v>101</v>
      </c>
      <c r="C107" s="107"/>
      <c r="D107" s="255">
        <v>718.93</v>
      </c>
      <c r="E107" s="264"/>
      <c r="F107" s="262"/>
      <c r="G107" s="246">
        <v>1</v>
      </c>
      <c r="H107" s="247">
        <v>718.93</v>
      </c>
    </row>
    <row r="108" spans="1:8" s="121" customFormat="1" x14ac:dyDescent="0.2">
      <c r="A108" s="74" t="s">
        <v>223</v>
      </c>
      <c r="B108" s="88" t="s">
        <v>101</v>
      </c>
      <c r="C108" s="107"/>
      <c r="D108" s="255">
        <v>1412.1</v>
      </c>
      <c r="E108" s="264"/>
      <c r="F108" s="262"/>
      <c r="G108" s="246">
        <v>1</v>
      </c>
      <c r="H108" s="247">
        <v>1396.53</v>
      </c>
    </row>
    <row r="109" spans="1:8" s="14" customFormat="1" x14ac:dyDescent="0.2">
      <c r="A109" s="100" t="s">
        <v>226</v>
      </c>
      <c r="B109" s="86" t="s">
        <v>101</v>
      </c>
      <c r="C109" s="107"/>
      <c r="D109" s="255">
        <v>60.68</v>
      </c>
      <c r="E109" s="264"/>
      <c r="F109" s="262"/>
      <c r="G109" s="246">
        <v>29</v>
      </c>
      <c r="H109" s="247">
        <v>1759.72</v>
      </c>
    </row>
    <row r="110" spans="1:8" s="14" customFormat="1" ht="45" x14ac:dyDescent="0.2">
      <c r="A110" s="59" t="s">
        <v>228</v>
      </c>
      <c r="B110" s="70" t="s">
        <v>152</v>
      </c>
      <c r="C110" s="449" t="s">
        <v>146</v>
      </c>
      <c r="D110" s="249">
        <v>50.23</v>
      </c>
      <c r="E110" s="316">
        <v>1</v>
      </c>
      <c r="F110" s="317">
        <v>1187.4000000000001</v>
      </c>
      <c r="G110" s="289">
        <v>1</v>
      </c>
      <c r="H110" s="290">
        <v>983.45999999999992</v>
      </c>
    </row>
    <row r="111" spans="1:8" s="62" customFormat="1" x14ac:dyDescent="0.2">
      <c r="A111" s="451" t="s">
        <v>229</v>
      </c>
      <c r="B111" s="468"/>
      <c r="C111" s="468" t="s">
        <v>49</v>
      </c>
      <c r="D111" s="469"/>
      <c r="E111" s="452"/>
      <c r="F111" s="453">
        <v>9291.48</v>
      </c>
      <c r="G111" s="470"/>
      <c r="H111" s="470">
        <v>9149.52</v>
      </c>
    </row>
    <row r="112" spans="1:8" s="130" customFormat="1" ht="22.5" x14ac:dyDescent="0.2">
      <c r="A112" s="50" t="s">
        <v>230</v>
      </c>
      <c r="B112" s="63" t="s">
        <v>51</v>
      </c>
      <c r="C112" s="64" t="s">
        <v>49</v>
      </c>
      <c r="D112" s="243">
        <v>600</v>
      </c>
      <c r="E112" s="450">
        <v>1</v>
      </c>
      <c r="F112" s="369">
        <v>7200</v>
      </c>
      <c r="G112" s="246">
        <v>1</v>
      </c>
      <c r="H112" s="247">
        <v>7200</v>
      </c>
    </row>
    <row r="113" spans="1:8" s="334" customFormat="1" x14ac:dyDescent="0.2">
      <c r="A113" s="50" t="s">
        <v>231</v>
      </c>
      <c r="B113" s="65" t="s">
        <v>51</v>
      </c>
      <c r="C113" s="66" t="s">
        <v>49</v>
      </c>
      <c r="D113" s="255">
        <v>125.28</v>
      </c>
      <c r="E113" s="267">
        <v>1</v>
      </c>
      <c r="F113" s="259">
        <v>1503.36</v>
      </c>
      <c r="G113" s="246">
        <v>1</v>
      </c>
      <c r="H113" s="247">
        <v>1365.6</v>
      </c>
    </row>
    <row r="114" spans="1:8" s="130" customFormat="1" ht="23.25" thickBot="1" x14ac:dyDescent="0.25">
      <c r="A114" s="50" t="s">
        <v>232</v>
      </c>
      <c r="B114" s="73" t="s">
        <v>101</v>
      </c>
      <c r="C114" s="66" t="s">
        <v>49</v>
      </c>
      <c r="D114" s="255">
        <v>49.01</v>
      </c>
      <c r="E114" s="267">
        <v>1</v>
      </c>
      <c r="F114" s="259">
        <v>588.12</v>
      </c>
      <c r="G114" s="246">
        <v>1</v>
      </c>
      <c r="H114" s="247">
        <v>583.91999999999996</v>
      </c>
    </row>
    <row r="115" spans="1:8" s="14" customFormat="1" ht="39" thickBot="1" x14ac:dyDescent="0.25">
      <c r="A115" s="47" t="s">
        <v>234</v>
      </c>
      <c r="B115" s="60"/>
      <c r="C115" s="71"/>
      <c r="D115" s="76"/>
      <c r="E115" s="319"/>
      <c r="F115" s="311">
        <v>40869.68</v>
      </c>
      <c r="G115" s="270"/>
      <c r="H115" s="237">
        <v>40859.140000000007</v>
      </c>
    </row>
    <row r="116" spans="1:8" s="62" customFormat="1" ht="36" x14ac:dyDescent="0.2">
      <c r="A116" s="72" t="s">
        <v>235</v>
      </c>
      <c r="B116" s="63" t="s">
        <v>59</v>
      </c>
      <c r="C116" s="134" t="s">
        <v>36</v>
      </c>
      <c r="D116" s="335">
        <v>19.600000000000001</v>
      </c>
      <c r="E116" s="250">
        <v>1560</v>
      </c>
      <c r="F116" s="259">
        <v>30576</v>
      </c>
      <c r="G116" s="246">
        <v>1560</v>
      </c>
      <c r="H116" s="247">
        <v>30576.000000000004</v>
      </c>
    </row>
    <row r="117" spans="1:8" s="121" customFormat="1" x14ac:dyDescent="0.2">
      <c r="A117" s="166" t="s">
        <v>241</v>
      </c>
      <c r="B117" s="73" t="s">
        <v>152</v>
      </c>
      <c r="C117" s="136" t="s">
        <v>36</v>
      </c>
      <c r="D117" s="299">
        <v>700.94</v>
      </c>
      <c r="E117" s="250">
        <v>1</v>
      </c>
      <c r="F117" s="259">
        <v>700.94</v>
      </c>
      <c r="G117" s="246">
        <v>1</v>
      </c>
      <c r="H117" s="247">
        <v>700.94</v>
      </c>
    </row>
    <row r="118" spans="1:8" s="121" customFormat="1" x14ac:dyDescent="0.2">
      <c r="A118" s="72" t="s">
        <v>242</v>
      </c>
      <c r="B118" s="73" t="s">
        <v>152</v>
      </c>
      <c r="C118" s="136" t="s">
        <v>36</v>
      </c>
      <c r="D118" s="299">
        <v>350.47</v>
      </c>
      <c r="E118" s="250">
        <v>1</v>
      </c>
      <c r="F118" s="259">
        <v>350.47</v>
      </c>
      <c r="G118" s="246">
        <v>1</v>
      </c>
      <c r="H118" s="247">
        <v>350.47</v>
      </c>
    </row>
    <row r="119" spans="1:8" s="121" customFormat="1" x14ac:dyDescent="0.2">
      <c r="A119" s="166" t="s">
        <v>243</v>
      </c>
      <c r="B119" s="73" t="s">
        <v>152</v>
      </c>
      <c r="C119" s="136" t="s">
        <v>36</v>
      </c>
      <c r="D119" s="299">
        <v>350.47</v>
      </c>
      <c r="E119" s="250">
        <v>1</v>
      </c>
      <c r="F119" s="259">
        <v>350.47</v>
      </c>
      <c r="G119" s="246">
        <v>1</v>
      </c>
      <c r="H119" s="247">
        <v>339.93</v>
      </c>
    </row>
    <row r="120" spans="1:8" s="121" customFormat="1" ht="24.75" thickBot="1" x14ac:dyDescent="0.25">
      <c r="A120" s="72" t="s">
        <v>244</v>
      </c>
      <c r="B120" s="70" t="s">
        <v>245</v>
      </c>
      <c r="C120" s="137" t="s">
        <v>36</v>
      </c>
      <c r="D120" s="338">
        <v>0.92</v>
      </c>
      <c r="E120" s="250">
        <v>9665</v>
      </c>
      <c r="F120" s="259">
        <v>8891.7999999999993</v>
      </c>
      <c r="G120" s="246">
        <v>9665</v>
      </c>
      <c r="H120" s="247">
        <v>8891.8000000000011</v>
      </c>
    </row>
    <row r="121" spans="1:8" s="121" customFormat="1" ht="39" thickBot="1" x14ac:dyDescent="0.25">
      <c r="A121" s="47" t="s">
        <v>397</v>
      </c>
      <c r="B121" s="294"/>
      <c r="C121" s="340"/>
      <c r="D121" s="341"/>
      <c r="E121" s="319"/>
      <c r="F121" s="311">
        <v>19164.41</v>
      </c>
      <c r="G121" s="342"/>
      <c r="H121" s="237">
        <v>20880.494999999999</v>
      </c>
    </row>
    <row r="122" spans="1:8" s="14" customFormat="1" ht="36" x14ac:dyDescent="0.2">
      <c r="A122" s="343" t="s">
        <v>246</v>
      </c>
      <c r="B122" s="431" t="s">
        <v>56</v>
      </c>
      <c r="C122" s="344" t="s">
        <v>247</v>
      </c>
      <c r="D122" s="345"/>
      <c r="E122" s="250">
        <v>2558.1999999999998</v>
      </c>
      <c r="F122" s="259">
        <v>11142.76</v>
      </c>
      <c r="G122" s="246">
        <v>0</v>
      </c>
      <c r="H122" s="247">
        <v>11142.76</v>
      </c>
    </row>
    <row r="123" spans="1:8" s="14" customFormat="1" ht="33.75" x14ac:dyDescent="0.2">
      <c r="A123" s="138" t="s">
        <v>248</v>
      </c>
      <c r="B123" s="139"/>
      <c r="C123" s="66"/>
      <c r="D123" s="345"/>
      <c r="E123" s="250"/>
      <c r="F123" s="259">
        <v>3928.53</v>
      </c>
      <c r="G123" s="128"/>
      <c r="H123" s="260">
        <v>3928.5250000000001</v>
      </c>
    </row>
    <row r="124" spans="1:8" s="62" customFormat="1" x14ac:dyDescent="0.2">
      <c r="A124" s="140" t="s">
        <v>249</v>
      </c>
      <c r="B124" s="139" t="s">
        <v>250</v>
      </c>
      <c r="C124" s="66" t="s">
        <v>49</v>
      </c>
      <c r="D124" s="345">
        <v>10.51</v>
      </c>
      <c r="E124" s="250">
        <v>20</v>
      </c>
      <c r="F124" s="259">
        <v>2469.1999999999998</v>
      </c>
      <c r="G124" s="246">
        <v>20</v>
      </c>
      <c r="H124" s="247">
        <v>2469.1999999999998</v>
      </c>
    </row>
    <row r="125" spans="1:8" s="62" customFormat="1" x14ac:dyDescent="0.2">
      <c r="A125" s="82" t="s">
        <v>251</v>
      </c>
      <c r="B125" s="139" t="s">
        <v>38</v>
      </c>
      <c r="C125" s="66" t="s">
        <v>49</v>
      </c>
      <c r="D125" s="345">
        <v>0.23</v>
      </c>
      <c r="E125" s="256">
        <v>542.5</v>
      </c>
      <c r="F125" s="259">
        <v>1459.33</v>
      </c>
      <c r="G125" s="246">
        <v>542.5</v>
      </c>
      <c r="H125" s="247">
        <v>1459.3250000000003</v>
      </c>
    </row>
    <row r="126" spans="1:8" s="62" customFormat="1" ht="63.75" x14ac:dyDescent="0.2">
      <c r="A126" s="323" t="s">
        <v>252</v>
      </c>
      <c r="B126" s="430"/>
      <c r="C126" s="468"/>
      <c r="D126" s="424"/>
      <c r="E126" s="302"/>
      <c r="F126" s="331">
        <v>4093.12</v>
      </c>
      <c r="G126" s="55"/>
      <c r="H126" s="298">
        <v>5809.21</v>
      </c>
    </row>
    <row r="127" spans="1:8" s="62" customFormat="1" x14ac:dyDescent="0.2">
      <c r="A127" s="74" t="s">
        <v>254</v>
      </c>
      <c r="B127" s="73" t="s">
        <v>101</v>
      </c>
      <c r="C127" s="66"/>
      <c r="D127" s="255">
        <v>21.16</v>
      </c>
      <c r="E127" s="264"/>
      <c r="F127" s="262"/>
      <c r="G127" s="246">
        <v>20</v>
      </c>
      <c r="H127" s="247">
        <v>408</v>
      </c>
    </row>
    <row r="128" spans="1:8" s="62" customFormat="1" x14ac:dyDescent="0.2">
      <c r="A128" s="38" t="s">
        <v>255</v>
      </c>
      <c r="B128" s="73" t="s">
        <v>101</v>
      </c>
      <c r="C128" s="66"/>
      <c r="D128" s="255">
        <v>31.43</v>
      </c>
      <c r="E128" s="264"/>
      <c r="F128" s="262"/>
      <c r="G128" s="246">
        <v>160</v>
      </c>
      <c r="H128" s="247">
        <v>4179.2</v>
      </c>
    </row>
    <row r="129" spans="1:8" s="62" customFormat="1" x14ac:dyDescent="0.2">
      <c r="A129" s="68" t="s">
        <v>265</v>
      </c>
      <c r="B129" s="65" t="s">
        <v>51</v>
      </c>
      <c r="C129" s="66"/>
      <c r="D129" s="255">
        <v>32.46</v>
      </c>
      <c r="E129" s="264"/>
      <c r="F129" s="262"/>
      <c r="G129" s="246">
        <v>30</v>
      </c>
      <c r="H129" s="247">
        <v>1073.46</v>
      </c>
    </row>
    <row r="130" spans="1:8" s="62" customFormat="1" ht="13.5" thickBot="1" x14ac:dyDescent="0.25">
      <c r="A130" s="74" t="s">
        <v>266</v>
      </c>
      <c r="B130" s="73" t="s">
        <v>101</v>
      </c>
      <c r="C130" s="66"/>
      <c r="D130" s="255">
        <v>75.14</v>
      </c>
      <c r="E130" s="264"/>
      <c r="F130" s="262"/>
      <c r="G130" s="246">
        <v>2</v>
      </c>
      <c r="H130" s="247">
        <v>148.55000000000001</v>
      </c>
    </row>
    <row r="131" spans="1:8" s="14" customFormat="1" ht="39" thickBot="1" x14ac:dyDescent="0.25">
      <c r="A131" s="47" t="s">
        <v>267</v>
      </c>
      <c r="B131" s="60"/>
      <c r="C131" s="71"/>
      <c r="D131" s="76"/>
      <c r="E131" s="312"/>
      <c r="F131" s="311">
        <v>2136.1</v>
      </c>
      <c r="G131" s="235"/>
      <c r="H131" s="280">
        <v>2842</v>
      </c>
    </row>
    <row r="132" spans="1:8" s="14" customFormat="1" ht="23.25" thickBot="1" x14ac:dyDescent="0.25">
      <c r="A132" s="50" t="s">
        <v>268</v>
      </c>
      <c r="B132" s="63" t="s">
        <v>56</v>
      </c>
      <c r="C132" s="64" t="s">
        <v>247</v>
      </c>
      <c r="D132" s="243"/>
      <c r="E132" s="250">
        <v>2558.1999999999998</v>
      </c>
      <c r="F132" s="259">
        <v>2136.1</v>
      </c>
      <c r="G132" s="246">
        <v>2558.1999999999998</v>
      </c>
      <c r="H132" s="247">
        <v>2842</v>
      </c>
    </row>
    <row r="133" spans="1:8" s="14" customFormat="1" ht="34.5" customHeight="1" thickBot="1" x14ac:dyDescent="0.25">
      <c r="A133" s="543" t="s">
        <v>275</v>
      </c>
      <c r="B133" s="544"/>
      <c r="C133" s="544"/>
      <c r="D133" s="545"/>
      <c r="E133" s="354"/>
      <c r="F133" s="352">
        <v>200612.8</v>
      </c>
      <c r="G133" s="45"/>
      <c r="H133" s="309">
        <v>196495.16246658066</v>
      </c>
    </row>
    <row r="134" spans="1:8" s="62" customFormat="1" ht="26.25" thickBot="1" x14ac:dyDescent="0.25">
      <c r="A134" s="426" t="s">
        <v>276</v>
      </c>
      <c r="B134" s="438" t="s">
        <v>38</v>
      </c>
      <c r="C134" s="439"/>
      <c r="D134" s="440"/>
      <c r="E134" s="357">
        <v>293.8</v>
      </c>
      <c r="F134" s="358">
        <v>45177.79</v>
      </c>
      <c r="G134" s="355"/>
      <c r="H134" s="356">
        <v>45177.788000000008</v>
      </c>
    </row>
    <row r="135" spans="1:8" s="14" customFormat="1" ht="24.75" thickBot="1" x14ac:dyDescent="0.25">
      <c r="A135" s="361" t="s">
        <v>277</v>
      </c>
      <c r="B135" s="362" t="s">
        <v>56</v>
      </c>
      <c r="C135" s="154"/>
      <c r="D135" s="76" t="s">
        <v>138</v>
      </c>
      <c r="E135" s="366"/>
      <c r="F135" s="363">
        <v>43028.9</v>
      </c>
      <c r="G135" s="364">
        <v>2558.1999999999998</v>
      </c>
      <c r="H135" s="365">
        <v>43028.900000000009</v>
      </c>
    </row>
    <row r="136" spans="1:8" s="14" customFormat="1" ht="24.75" thickBot="1" x14ac:dyDescent="0.25">
      <c r="A136" s="152" t="s">
        <v>279</v>
      </c>
      <c r="B136" s="362" t="s">
        <v>56</v>
      </c>
      <c r="C136" s="367" t="s">
        <v>49</v>
      </c>
      <c r="D136" s="293">
        <v>7.0000000000000007E-2</v>
      </c>
      <c r="E136" s="257">
        <v>2558.1999999999998</v>
      </c>
      <c r="F136" s="279">
        <v>2148.89</v>
      </c>
      <c r="G136" s="246">
        <v>2558.1999999999998</v>
      </c>
      <c r="H136" s="247">
        <v>2148.8880000000004</v>
      </c>
    </row>
    <row r="137" spans="1:8" s="62" customFormat="1" ht="67.5" customHeight="1" thickBot="1" x14ac:dyDescent="0.25">
      <c r="A137" s="153" t="s">
        <v>398</v>
      </c>
      <c r="B137" s="362" t="s">
        <v>56</v>
      </c>
      <c r="C137" s="156" t="s">
        <v>278</v>
      </c>
      <c r="D137" s="436" t="s">
        <v>138</v>
      </c>
      <c r="E137" s="370">
        <v>1734</v>
      </c>
      <c r="F137" s="371">
        <v>76618.11</v>
      </c>
      <c r="G137" s="342"/>
      <c r="H137" s="309">
        <v>76618.110000000015</v>
      </c>
    </row>
    <row r="138" spans="1:8" s="14" customFormat="1" ht="63.75" customHeight="1" thickBot="1" x14ac:dyDescent="0.25">
      <c r="A138" s="157" t="s">
        <v>399</v>
      </c>
      <c r="B138" s="362" t="s">
        <v>56</v>
      </c>
      <c r="C138" s="151" t="s">
        <v>278</v>
      </c>
      <c r="D138" s="293" t="s">
        <v>138</v>
      </c>
      <c r="E138" s="375"/>
      <c r="F138" s="373">
        <v>19152.93</v>
      </c>
      <c r="G138" s="364">
        <v>2558.1999999999998</v>
      </c>
      <c r="H138" s="365">
        <v>76618.110000000015</v>
      </c>
    </row>
    <row r="139" spans="1:8" s="14" customFormat="1" ht="24.75" thickBot="1" x14ac:dyDescent="0.25">
      <c r="A139" s="155" t="s">
        <v>280</v>
      </c>
      <c r="B139" s="362" t="s">
        <v>56</v>
      </c>
      <c r="C139" s="151" t="s">
        <v>278</v>
      </c>
      <c r="D139" s="376" t="s">
        <v>138</v>
      </c>
      <c r="E139" s="312"/>
      <c r="F139" s="311">
        <v>61694.61</v>
      </c>
      <c r="G139" s="289">
        <v>0</v>
      </c>
      <c r="H139" s="290">
        <v>0</v>
      </c>
    </row>
    <row r="140" spans="1:8" s="14" customFormat="1" ht="13.5" thickBot="1" x14ac:dyDescent="0.25">
      <c r="A140" s="47" t="s">
        <v>281</v>
      </c>
      <c r="B140" s="60"/>
      <c r="C140" s="71"/>
      <c r="D140" s="76"/>
      <c r="E140" s="312"/>
      <c r="F140" s="311">
        <v>63160.72</v>
      </c>
      <c r="G140" s="46"/>
      <c r="H140" s="280">
        <v>62112.920466580661</v>
      </c>
    </row>
    <row r="141" spans="1:8" s="62" customFormat="1" ht="24.75" x14ac:dyDescent="0.2">
      <c r="A141" s="148" t="s">
        <v>282</v>
      </c>
      <c r="B141" s="65" t="s">
        <v>46</v>
      </c>
      <c r="C141" s="107" t="s">
        <v>283</v>
      </c>
      <c r="D141" s="255">
        <v>220</v>
      </c>
      <c r="E141" s="250">
        <v>198.72</v>
      </c>
      <c r="F141" s="259">
        <v>43718.400000000001</v>
      </c>
      <c r="G141" s="246">
        <v>198.36477437173033</v>
      </c>
      <c r="H141" s="247">
        <v>43640.250361780665</v>
      </c>
    </row>
    <row r="142" spans="1:8" s="62" customFormat="1" ht="56.25" x14ac:dyDescent="0.2">
      <c r="A142" s="59" t="s">
        <v>284</v>
      </c>
      <c r="B142" s="65" t="s">
        <v>56</v>
      </c>
      <c r="C142" s="107" t="s">
        <v>144</v>
      </c>
      <c r="D142" s="377">
        <v>1.7470000000000001E-3</v>
      </c>
      <c r="E142" s="250">
        <v>2558.1999999999998</v>
      </c>
      <c r="F142" s="259">
        <v>102.33</v>
      </c>
      <c r="G142" s="246">
        <v>2558.1999999999998</v>
      </c>
      <c r="H142" s="247">
        <v>53.630104799999991</v>
      </c>
    </row>
    <row r="143" spans="1:8" s="14" customFormat="1" ht="17.25" thickBot="1" x14ac:dyDescent="0.25">
      <c r="A143" s="442" t="s">
        <v>285</v>
      </c>
      <c r="B143" s="288" t="s">
        <v>56</v>
      </c>
      <c r="C143" s="378" t="s">
        <v>286</v>
      </c>
      <c r="D143" s="285">
        <v>0.6</v>
      </c>
      <c r="E143" s="250">
        <v>2558.1999999999998</v>
      </c>
      <c r="F143" s="259">
        <v>19339.990000000002</v>
      </c>
      <c r="G143" s="289">
        <v>2558.1999999999998</v>
      </c>
      <c r="H143" s="290">
        <v>18419.039999999997</v>
      </c>
    </row>
    <row r="144" spans="1:8" s="62" customFormat="1" ht="51.75" thickBot="1" x14ac:dyDescent="0.25">
      <c r="A144" s="150" t="s">
        <v>287</v>
      </c>
      <c r="B144" s="362" t="s">
        <v>56</v>
      </c>
      <c r="C144" s="379" t="s">
        <v>288</v>
      </c>
      <c r="D144" s="293">
        <v>0.41</v>
      </c>
      <c r="E144" s="312">
        <v>2558.1999999999998</v>
      </c>
      <c r="F144" s="311">
        <v>15656.18</v>
      </c>
      <c r="G144" s="401">
        <v>2558.1999999999998</v>
      </c>
      <c r="H144" s="237">
        <v>12586.343999999996</v>
      </c>
    </row>
    <row r="145" spans="1:8" s="14" customFormat="1" ht="15.75" thickBot="1" x14ac:dyDescent="0.25">
      <c r="A145" s="546" t="s">
        <v>298</v>
      </c>
      <c r="B145" s="547"/>
      <c r="C145" s="547"/>
      <c r="D145" s="548"/>
      <c r="E145" s="386">
        <v>2558.1999999999998</v>
      </c>
      <c r="F145" s="387">
        <v>113711.99</v>
      </c>
      <c r="G145" s="280">
        <v>2558.1999999999998</v>
      </c>
      <c r="H145" s="280">
        <v>113711.98999999998</v>
      </c>
    </row>
    <row r="146" spans="1:8" s="14" customFormat="1" ht="16.5" x14ac:dyDescent="0.2">
      <c r="A146" s="159" t="s">
        <v>299</v>
      </c>
      <c r="B146" s="63" t="s">
        <v>56</v>
      </c>
      <c r="C146" s="389" t="s">
        <v>49</v>
      </c>
      <c r="D146" s="390">
        <v>3.8</v>
      </c>
      <c r="E146" s="250"/>
      <c r="F146" s="259"/>
      <c r="G146" s="246">
        <v>0</v>
      </c>
      <c r="H146" s="247">
        <v>68048.119999999981</v>
      </c>
    </row>
    <row r="147" spans="1:8" s="14" customFormat="1" ht="17.25" thickBot="1" x14ac:dyDescent="0.25">
      <c r="A147" s="161" t="s">
        <v>300</v>
      </c>
      <c r="B147" s="57" t="s">
        <v>56</v>
      </c>
      <c r="C147" s="110" t="s">
        <v>49</v>
      </c>
      <c r="D147" s="306">
        <v>3.57</v>
      </c>
      <c r="E147" s="250">
        <v>2558.1999999999998</v>
      </c>
      <c r="F147" s="259">
        <v>113711.99</v>
      </c>
      <c r="G147" s="246">
        <v>2558.1999999999998</v>
      </c>
      <c r="H147" s="247">
        <v>45663.869999999995</v>
      </c>
    </row>
    <row r="148" spans="1:8" s="62" customFormat="1" ht="17.25" thickBot="1" x14ac:dyDescent="0.25">
      <c r="A148" s="395" t="s">
        <v>302</v>
      </c>
      <c r="B148" s="396" t="s">
        <v>56</v>
      </c>
      <c r="C148" s="397"/>
      <c r="D148" s="398"/>
      <c r="E148" s="399">
        <v>2558.1999999999998</v>
      </c>
      <c r="F148" s="400">
        <v>15475.03</v>
      </c>
      <c r="G148" s="270">
        <v>2558.1999999999998</v>
      </c>
      <c r="H148" s="46">
        <v>15046.79</v>
      </c>
    </row>
    <row r="149" spans="1:8" s="14" customFormat="1" ht="15.75" thickBot="1" x14ac:dyDescent="0.25">
      <c r="A149" s="162" t="s">
        <v>303</v>
      </c>
      <c r="B149" s="427"/>
      <c r="C149" s="163"/>
      <c r="D149" s="405"/>
      <c r="E149" s="409"/>
      <c r="F149" s="280"/>
      <c r="G149" s="408"/>
      <c r="H149" s="280">
        <v>1062.73</v>
      </c>
    </row>
    <row r="150" spans="1:8" s="14" customFormat="1" ht="15.75" thickBot="1" x14ac:dyDescent="0.25">
      <c r="A150" s="167" t="s">
        <v>311</v>
      </c>
      <c r="B150" s="71"/>
      <c r="C150" s="168"/>
      <c r="D150" s="413"/>
      <c r="E150" s="414"/>
      <c r="F150" s="237"/>
      <c r="G150" s="414"/>
      <c r="H150" s="237">
        <v>1062.73</v>
      </c>
    </row>
    <row r="151" spans="1:8" s="14" customFormat="1" ht="13.5" thickBot="1" x14ac:dyDescent="0.25">
      <c r="A151" s="169" t="s">
        <v>312</v>
      </c>
      <c r="B151" s="432" t="s">
        <v>51</v>
      </c>
      <c r="C151" s="170"/>
      <c r="D151" s="415">
        <v>535.24</v>
      </c>
      <c r="E151" s="264"/>
      <c r="F151" s="262"/>
      <c r="G151" s="246">
        <v>2</v>
      </c>
      <c r="H151" s="247">
        <v>1062.73</v>
      </c>
    </row>
    <row r="152" spans="1:8" s="62" customFormat="1" ht="15.75" thickBot="1" x14ac:dyDescent="0.25">
      <c r="A152" s="538" t="s">
        <v>313</v>
      </c>
      <c r="B152" s="539"/>
      <c r="C152" s="539"/>
      <c r="D152" s="540"/>
      <c r="E152" s="342"/>
      <c r="F152" s="401"/>
      <c r="G152" s="235"/>
      <c r="H152" s="237">
        <v>134578.84651779995</v>
      </c>
    </row>
    <row r="153" spans="1:8" s="175" customFormat="1" ht="12" x14ac:dyDescent="0.2">
      <c r="A153" s="171" t="s">
        <v>314</v>
      </c>
      <c r="B153" s="433" t="s">
        <v>46</v>
      </c>
      <c r="C153" s="172"/>
      <c r="D153" s="416"/>
      <c r="E153" s="417"/>
      <c r="F153" s="23"/>
      <c r="G153" s="418">
        <v>846.16593000000012</v>
      </c>
      <c r="H153" s="419">
        <v>100753.14632789997</v>
      </c>
    </row>
    <row r="154" spans="1:8" s="175" customFormat="1" ht="12" x14ac:dyDescent="0.2">
      <c r="A154" s="176" t="s">
        <v>315</v>
      </c>
      <c r="B154" s="434" t="s">
        <v>46</v>
      </c>
      <c r="C154" s="172"/>
      <c r="D154" s="416"/>
      <c r="E154" s="417"/>
      <c r="F154" s="23"/>
      <c r="G154" s="23">
        <v>703.9674100000002</v>
      </c>
      <c r="H154" s="421">
        <v>11689.520189899986</v>
      </c>
    </row>
    <row r="155" spans="1:8" s="175" customFormat="1" thickBot="1" x14ac:dyDescent="0.25">
      <c r="A155" s="176" t="s">
        <v>316</v>
      </c>
      <c r="B155" s="434" t="s">
        <v>317</v>
      </c>
      <c r="C155" s="172"/>
      <c r="D155" s="416"/>
      <c r="E155" s="417"/>
      <c r="F155" s="23"/>
      <c r="G155" s="24">
        <v>5408.0740500000029</v>
      </c>
      <c r="H155" s="419">
        <v>22136.18</v>
      </c>
    </row>
    <row r="156" spans="1:8" s="14" customFormat="1" ht="15.75" thickBot="1" x14ac:dyDescent="0.25">
      <c r="A156" s="462" t="s">
        <v>318</v>
      </c>
      <c r="B156" s="158"/>
      <c r="C156" s="177"/>
      <c r="D156" s="422"/>
      <c r="E156" s="179"/>
      <c r="F156" s="237">
        <v>591039.81000000006</v>
      </c>
      <c r="G156" s="178"/>
      <c r="H156" s="237">
        <v>591911.8933843805</v>
      </c>
    </row>
    <row r="157" spans="1:8" s="14" customFormat="1" x14ac:dyDescent="0.2">
      <c r="A157" s="180"/>
      <c r="B157" s="435"/>
      <c r="C157" s="181"/>
      <c r="D157" s="182"/>
      <c r="E157" s="186"/>
      <c r="F157" s="184"/>
      <c r="G157" s="186"/>
      <c r="H157" s="184"/>
    </row>
    <row r="158" spans="1:8" s="14" customFormat="1" x14ac:dyDescent="0.2">
      <c r="A158" s="180"/>
      <c r="B158" s="435"/>
      <c r="C158" s="181"/>
      <c r="D158" s="182"/>
      <c r="E158" s="186"/>
      <c r="F158" s="184"/>
      <c r="G158" s="186"/>
      <c r="H158" s="184"/>
    </row>
    <row r="159" spans="1:8" s="14" customFormat="1" ht="13.5" thickBot="1" x14ac:dyDescent="0.25">
      <c r="A159" s="185"/>
      <c r="B159" s="4"/>
      <c r="C159" s="4"/>
      <c r="D159" s="13"/>
    </row>
    <row r="160" spans="1:8" ht="13.5" thickBot="1" x14ac:dyDescent="0.25">
      <c r="A160" s="187"/>
      <c r="B160" s="188"/>
      <c r="C160" s="35"/>
      <c r="D160" s="189"/>
      <c r="E160" s="541" t="s">
        <v>319</v>
      </c>
      <c r="F160" s="542"/>
      <c r="G160" s="190" t="s">
        <v>320</v>
      </c>
      <c r="H160" s="190" t="s">
        <v>321</v>
      </c>
    </row>
    <row r="161" spans="1:8" ht="13.5" thickBot="1" x14ac:dyDescent="0.25">
      <c r="A161" s="191" t="s">
        <v>322</v>
      </c>
      <c r="B161" s="192"/>
      <c r="C161" s="193"/>
      <c r="D161" s="194"/>
      <c r="E161" s="195" t="s">
        <v>323</v>
      </c>
      <c r="F161" s="196" t="s">
        <v>107</v>
      </c>
      <c r="G161" s="197" t="s">
        <v>107</v>
      </c>
      <c r="H161" s="198" t="s">
        <v>107</v>
      </c>
    </row>
    <row r="162" spans="1:8" s="202" customFormat="1" ht="12" x14ac:dyDescent="0.2">
      <c r="A162" s="199" t="s">
        <v>324</v>
      </c>
      <c r="B162" s="200"/>
      <c r="C162" s="201"/>
      <c r="D162" s="201" t="s">
        <v>46</v>
      </c>
      <c r="E162" s="173">
        <v>2041.3321499999997</v>
      </c>
      <c r="F162" s="173">
        <v>242983.44</v>
      </c>
      <c r="G162" s="173">
        <v>244628.03</v>
      </c>
      <c r="H162" s="174">
        <v>-1644.59</v>
      </c>
    </row>
    <row r="163" spans="1:8" s="202" customFormat="1" ht="12" x14ac:dyDescent="0.2">
      <c r="A163" s="203" t="s">
        <v>325</v>
      </c>
      <c r="B163" s="204"/>
      <c r="C163" s="205"/>
      <c r="D163" s="205" t="s">
        <v>326</v>
      </c>
      <c r="E163" s="445">
        <v>276.03020000000009</v>
      </c>
      <c r="F163" s="173">
        <v>287909.69</v>
      </c>
      <c r="G163" s="173">
        <v>287909.69</v>
      </c>
      <c r="H163" s="206">
        <v>0</v>
      </c>
    </row>
    <row r="164" spans="1:8" s="202" customFormat="1" ht="12" x14ac:dyDescent="0.2">
      <c r="A164" s="207" t="s">
        <v>327</v>
      </c>
      <c r="B164" s="208"/>
      <c r="C164" s="205"/>
      <c r="D164" s="205" t="s">
        <v>46</v>
      </c>
      <c r="E164" s="173">
        <v>3979.1200199999994</v>
      </c>
      <c r="F164" s="209">
        <v>65876.789999999994</v>
      </c>
      <c r="G164" s="173">
        <v>65875.83</v>
      </c>
      <c r="H164" s="173">
        <v>0.96</v>
      </c>
    </row>
    <row r="165" spans="1:8" s="202" customFormat="1" ht="12" x14ac:dyDescent="0.2">
      <c r="A165" s="207" t="s">
        <v>328</v>
      </c>
      <c r="B165" s="208"/>
      <c r="C165" s="205"/>
      <c r="D165" s="205" t="s">
        <v>46</v>
      </c>
      <c r="E165" s="173">
        <v>6027.5962399999989</v>
      </c>
      <c r="F165" s="173">
        <v>132560.87</v>
      </c>
      <c r="G165" s="173">
        <v>132560.87</v>
      </c>
      <c r="H165" s="173">
        <v>0</v>
      </c>
    </row>
    <row r="166" spans="1:8" s="202" customFormat="1" ht="12" x14ac:dyDescent="0.2">
      <c r="A166" s="207" t="s">
        <v>329</v>
      </c>
      <c r="B166" s="208"/>
      <c r="C166" s="205"/>
      <c r="D166" s="205" t="s">
        <v>330</v>
      </c>
      <c r="E166" s="174">
        <v>50573.925949999997</v>
      </c>
      <c r="F166" s="174">
        <v>204920.86</v>
      </c>
      <c r="G166" s="173">
        <v>192873.94</v>
      </c>
      <c r="H166" s="173">
        <v>12046.92</v>
      </c>
    </row>
    <row r="169" spans="1:8" x14ac:dyDescent="0.2">
      <c r="A169" s="537" t="s">
        <v>401</v>
      </c>
      <c r="B169" s="537"/>
      <c r="C169" s="537"/>
      <c r="D169" s="537"/>
      <c r="E169" s="537"/>
      <c r="F169" s="537"/>
      <c r="G169" s="537"/>
      <c r="H169" s="537"/>
    </row>
    <row r="171" spans="1:8" x14ac:dyDescent="0.2">
      <c r="A171" s="31" t="s">
        <v>402</v>
      </c>
    </row>
    <row r="173" spans="1:8" x14ac:dyDescent="0.2">
      <c r="A173" s="31" t="s">
        <v>403</v>
      </c>
    </row>
  </sheetData>
  <mergeCells count="11">
    <mergeCell ref="E33:H33"/>
    <mergeCell ref="E32:H32"/>
    <mergeCell ref="G2:H2"/>
    <mergeCell ref="A1:D1"/>
    <mergeCell ref="A169:H169"/>
    <mergeCell ref="E160:F160"/>
    <mergeCell ref="A152:D152"/>
    <mergeCell ref="A36:D36"/>
    <mergeCell ref="A77:D77"/>
    <mergeCell ref="A133:D133"/>
    <mergeCell ref="A145:D145"/>
  </mergeCells>
  <pageMargins left="0.31496062992125984" right="0.11811023622047244" top="0.15748031496062992" bottom="0.15748031496062992" header="0.31496062992125984" footer="0.31496062992125984"/>
  <pageSetup paperSize="9" scale="6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4"/>
  <sheetViews>
    <sheetView workbookViewId="0">
      <selection activeCell="E12" sqref="E12"/>
    </sheetView>
  </sheetViews>
  <sheetFormatPr defaultRowHeight="12.75" x14ac:dyDescent="0.2"/>
  <cols>
    <col min="1" max="1" width="57.7109375" style="31" customWidth="1"/>
    <col min="2" max="2" width="6" style="3" customWidth="1"/>
    <col min="3" max="3" width="11.28515625" style="3" customWidth="1"/>
    <col min="4" max="4" width="10.140625" style="32" customWidth="1"/>
    <col min="5" max="6" width="13.140625" style="1" customWidth="1"/>
    <col min="7" max="7" width="13" style="1" customWidth="1"/>
    <col min="8" max="8" width="14" style="1" customWidth="1"/>
    <col min="9" max="16384" width="9.140625" style="1"/>
  </cols>
  <sheetData>
    <row r="1" spans="1:8" ht="36.75" customHeight="1" thickBot="1" x14ac:dyDescent="0.25">
      <c r="A1" s="535" t="s">
        <v>331</v>
      </c>
      <c r="B1" s="535"/>
      <c r="C1" s="535"/>
      <c r="D1" s="535"/>
      <c r="E1" s="210"/>
      <c r="F1" s="210"/>
      <c r="G1" s="210"/>
      <c r="H1" s="210"/>
    </row>
    <row r="2" spans="1:8" s="213" customFormat="1" ht="16.5" thickBot="1" x14ac:dyDescent="0.3">
      <c r="A2" s="2"/>
      <c r="B2" s="3" t="s">
        <v>0</v>
      </c>
      <c r="C2" s="4"/>
      <c r="D2" s="5"/>
      <c r="E2" s="465"/>
      <c r="F2" s="211"/>
      <c r="G2" s="552" t="s">
        <v>340</v>
      </c>
      <c r="H2" s="553"/>
    </row>
    <row r="3" spans="1:8" s="14" customFormat="1" ht="15.75" thickBot="1" x14ac:dyDescent="0.25">
      <c r="A3" s="7"/>
      <c r="B3" s="4"/>
      <c r="C3" s="4"/>
      <c r="D3" s="5"/>
      <c r="E3" s="216"/>
      <c r="F3" s="218"/>
      <c r="G3" s="219">
        <v>18</v>
      </c>
      <c r="H3" s="215"/>
    </row>
    <row r="4" spans="1:8" s="14" customFormat="1" ht="25.5" x14ac:dyDescent="0.2">
      <c r="A4" s="10" t="s">
        <v>1</v>
      </c>
      <c r="B4" s="11"/>
      <c r="C4" s="11"/>
      <c r="D4" s="11"/>
      <c r="E4" s="11"/>
      <c r="F4" s="11"/>
      <c r="G4" s="11"/>
      <c r="H4" s="11"/>
    </row>
    <row r="5" spans="1:8" s="14" customFormat="1" x14ac:dyDescent="0.2">
      <c r="A5" s="10"/>
      <c r="B5" s="4"/>
      <c r="C5" s="4"/>
      <c r="D5" s="4"/>
      <c r="E5" s="11"/>
      <c r="G5" s="221"/>
    </row>
    <row r="6" spans="1:8" s="14" customFormat="1" ht="25.5" x14ac:dyDescent="0.2">
      <c r="A6" s="15" t="s">
        <v>2</v>
      </c>
      <c r="B6" s="11"/>
      <c r="C6" s="4"/>
      <c r="D6" s="13"/>
      <c r="E6" s="11"/>
      <c r="G6" s="221"/>
      <c r="H6" s="16">
        <v>63877.14208822127</v>
      </c>
    </row>
    <row r="7" spans="1:8" s="14" customFormat="1" ht="25.5" x14ac:dyDescent="0.2">
      <c r="A7" s="17" t="s">
        <v>3</v>
      </c>
      <c r="B7" s="4"/>
      <c r="C7" s="4"/>
      <c r="D7" s="13"/>
      <c r="E7" s="11"/>
      <c r="G7" s="221"/>
      <c r="H7" s="16">
        <v>986400.42</v>
      </c>
    </row>
    <row r="8" spans="1:8" s="14" customFormat="1" x14ac:dyDescent="0.2">
      <c r="A8" s="18" t="s">
        <v>4</v>
      </c>
      <c r="B8" s="19"/>
      <c r="C8" s="19"/>
      <c r="D8" s="20"/>
      <c r="E8" s="11"/>
      <c r="G8" s="221"/>
      <c r="H8" s="21">
        <v>896135.64</v>
      </c>
    </row>
    <row r="9" spans="1:8" s="14" customFormat="1" x14ac:dyDescent="0.2">
      <c r="A9" s="18" t="s">
        <v>5</v>
      </c>
      <c r="B9" s="19"/>
      <c r="C9" s="19"/>
      <c r="D9" s="20"/>
      <c r="E9" s="11"/>
      <c r="G9" s="221"/>
      <c r="H9" s="21">
        <v>896135.64</v>
      </c>
    </row>
    <row r="10" spans="1:8" s="14" customFormat="1" x14ac:dyDescent="0.2">
      <c r="A10" s="18" t="s">
        <v>7</v>
      </c>
      <c r="B10" s="4"/>
      <c r="C10" s="4"/>
      <c r="D10" s="13"/>
      <c r="E10" s="11"/>
      <c r="G10" s="221"/>
      <c r="H10" s="21">
        <v>189183.75</v>
      </c>
    </row>
    <row r="11" spans="1:8" s="14" customFormat="1" x14ac:dyDescent="0.2">
      <c r="A11" s="18" t="s">
        <v>370</v>
      </c>
      <c r="B11" s="4"/>
      <c r="C11" s="4"/>
      <c r="D11" s="13"/>
      <c r="E11" s="11"/>
      <c r="G11" s="221"/>
      <c r="H11" s="21">
        <v>90264.78</v>
      </c>
    </row>
    <row r="12" spans="1:8" s="14" customFormat="1" x14ac:dyDescent="0.2">
      <c r="A12" s="18" t="s">
        <v>8</v>
      </c>
      <c r="B12" s="4"/>
      <c r="C12" s="4"/>
      <c r="D12" s="13"/>
      <c r="E12" s="11"/>
      <c r="G12" s="221"/>
      <c r="H12" s="23">
        <v>7649.46</v>
      </c>
    </row>
    <row r="13" spans="1:8" s="14" customFormat="1" x14ac:dyDescent="0.2">
      <c r="A13" s="18" t="s">
        <v>9</v>
      </c>
      <c r="B13" s="4"/>
      <c r="C13" s="4"/>
      <c r="D13" s="13"/>
      <c r="E13" s="11"/>
      <c r="G13" s="221"/>
      <c r="H13" s="22">
        <v>3063.12</v>
      </c>
    </row>
    <row r="14" spans="1:8" s="14" customFormat="1" x14ac:dyDescent="0.2">
      <c r="A14" s="18" t="s">
        <v>10</v>
      </c>
      <c r="B14" s="4"/>
      <c r="C14" s="4"/>
      <c r="D14" s="13"/>
      <c r="E14" s="11"/>
      <c r="G14" s="221"/>
      <c r="H14" s="24">
        <v>79552.2</v>
      </c>
    </row>
    <row r="15" spans="1:8" s="222" customFormat="1" ht="25.5" x14ac:dyDescent="0.2">
      <c r="A15" s="17" t="s">
        <v>11</v>
      </c>
      <c r="B15" s="11"/>
      <c r="C15" s="11"/>
      <c r="D15" s="25"/>
      <c r="E15" s="11"/>
      <c r="F15" s="14"/>
      <c r="G15" s="221"/>
      <c r="H15" s="21">
        <v>1405315.1502074033</v>
      </c>
    </row>
    <row r="16" spans="1:8" s="222" customFormat="1" x14ac:dyDescent="0.2">
      <c r="A16" s="18" t="s">
        <v>12</v>
      </c>
      <c r="B16" s="4"/>
      <c r="C16" s="4"/>
      <c r="D16" s="13"/>
      <c r="E16" s="11"/>
      <c r="F16" s="14"/>
      <c r="G16" s="221"/>
      <c r="H16" s="21">
        <v>-355037.58811918204</v>
      </c>
    </row>
    <row r="17" spans="1:8" s="222" customFormat="1" x14ac:dyDescent="0.2">
      <c r="A17" s="26"/>
      <c r="B17" s="4"/>
      <c r="C17" s="4"/>
      <c r="D17" s="13"/>
      <c r="E17" s="13"/>
      <c r="F17" s="13"/>
      <c r="G17" s="13"/>
      <c r="H17" s="13"/>
    </row>
    <row r="18" spans="1:8" s="222" customFormat="1" ht="25.5" x14ac:dyDescent="0.2">
      <c r="A18" s="27" t="s">
        <v>13</v>
      </c>
      <c r="B18" s="11"/>
      <c r="C18" s="11"/>
      <c r="D18" s="12"/>
      <c r="E18" s="12"/>
      <c r="F18" s="12"/>
      <c r="G18" s="12"/>
      <c r="H18" s="12"/>
    </row>
    <row r="19" spans="1:8" s="222" customFormat="1" x14ac:dyDescent="0.2">
      <c r="A19" s="15" t="s">
        <v>14</v>
      </c>
      <c r="B19" s="11"/>
      <c r="C19" s="4"/>
      <c r="D19" s="13"/>
      <c r="E19" s="11"/>
      <c r="F19" s="14"/>
      <c r="G19" s="221"/>
      <c r="H19" s="16">
        <v>-69913.497911778744</v>
      </c>
    </row>
    <row r="20" spans="1:8" s="222" customFormat="1" ht="25.5" x14ac:dyDescent="0.2">
      <c r="A20" s="28" t="s">
        <v>15</v>
      </c>
      <c r="B20" s="4"/>
      <c r="C20" s="4"/>
      <c r="D20" s="13"/>
      <c r="E20" s="11"/>
      <c r="F20" s="14"/>
      <c r="G20" s="221"/>
      <c r="H20" s="16">
        <v>987144.91999999993</v>
      </c>
    </row>
    <row r="21" spans="1:8" s="222" customFormat="1" x14ac:dyDescent="0.2">
      <c r="A21" s="18" t="s">
        <v>4</v>
      </c>
      <c r="B21" s="4"/>
      <c r="C21" s="4"/>
      <c r="D21" s="13"/>
      <c r="E21" s="11"/>
      <c r="F21" s="14"/>
      <c r="G21" s="221"/>
      <c r="H21" s="21">
        <v>907288.71</v>
      </c>
    </row>
    <row r="22" spans="1:8" s="222" customFormat="1" x14ac:dyDescent="0.2">
      <c r="A22" s="18" t="s">
        <v>5</v>
      </c>
      <c r="B22" s="4"/>
      <c r="C22" s="4"/>
      <c r="D22" s="13"/>
      <c r="E22" s="11"/>
      <c r="F22" s="14"/>
      <c r="G22" s="221"/>
      <c r="H22" s="21">
        <v>907288.71</v>
      </c>
    </row>
    <row r="23" spans="1:8" s="222" customFormat="1" x14ac:dyDescent="0.2">
      <c r="A23" s="18" t="s">
        <v>371</v>
      </c>
      <c r="B23" s="4"/>
      <c r="C23" s="4"/>
      <c r="D23" s="13"/>
      <c r="E23" s="11"/>
      <c r="F23" s="14"/>
      <c r="G23" s="221"/>
      <c r="H23" s="21">
        <v>79856.210000000006</v>
      </c>
    </row>
    <row r="24" spans="1:8" s="14" customFormat="1" x14ac:dyDescent="0.2">
      <c r="A24" s="18" t="s">
        <v>8</v>
      </c>
      <c r="B24" s="4"/>
      <c r="C24" s="4"/>
      <c r="D24" s="13"/>
      <c r="E24" s="11"/>
      <c r="G24" s="221"/>
      <c r="H24" s="23">
        <v>6780.14</v>
      </c>
    </row>
    <row r="25" spans="1:8" s="14" customFormat="1" x14ac:dyDescent="0.2">
      <c r="A25" s="18" t="s">
        <v>9</v>
      </c>
      <c r="B25" s="4"/>
      <c r="C25" s="4"/>
      <c r="D25" s="13"/>
      <c r="E25" s="11"/>
      <c r="G25" s="221"/>
      <c r="H25" s="23">
        <v>2722.99</v>
      </c>
    </row>
    <row r="26" spans="1:8" s="14" customFormat="1" x14ac:dyDescent="0.2">
      <c r="A26" s="18" t="s">
        <v>10</v>
      </c>
      <c r="B26" s="4"/>
      <c r="C26" s="4"/>
      <c r="D26" s="13"/>
      <c r="E26" s="11"/>
      <c r="G26" s="221"/>
      <c r="H26" s="23">
        <v>70353.08</v>
      </c>
    </row>
    <row r="27" spans="1:8" s="14" customFormat="1" x14ac:dyDescent="0.2">
      <c r="A27" s="18" t="s">
        <v>16</v>
      </c>
      <c r="B27" s="4"/>
      <c r="C27" s="4"/>
      <c r="D27" s="13"/>
      <c r="E27" s="11"/>
      <c r="G27" s="221"/>
      <c r="H27" s="16">
        <v>917231.42208822118</v>
      </c>
    </row>
    <row r="28" spans="1:8" s="14" customFormat="1" ht="25.5" x14ac:dyDescent="0.2">
      <c r="A28" s="17" t="s">
        <v>17</v>
      </c>
      <c r="B28" s="11"/>
      <c r="C28" s="11"/>
      <c r="D28" s="25"/>
      <c r="E28" s="11"/>
      <c r="G28" s="221"/>
      <c r="H28" s="21">
        <v>1405315.1502074033</v>
      </c>
    </row>
    <row r="29" spans="1:8" s="14" customFormat="1" x14ac:dyDescent="0.2">
      <c r="A29" s="29" t="s">
        <v>18</v>
      </c>
      <c r="B29" s="4"/>
      <c r="C29" s="4"/>
      <c r="D29" s="13"/>
      <c r="E29" s="11"/>
      <c r="G29" s="221"/>
      <c r="H29" s="21">
        <v>-488083.72811918217</v>
      </c>
    </row>
    <row r="30" spans="1:8" s="14" customFormat="1" x14ac:dyDescent="0.2">
      <c r="A30" s="30"/>
      <c r="B30" s="4"/>
      <c r="C30" s="4"/>
      <c r="D30" s="13"/>
      <c r="E30" s="4"/>
      <c r="F30" s="4"/>
      <c r="G30" s="4"/>
      <c r="H30" s="4"/>
    </row>
    <row r="31" spans="1:8" s="14" customFormat="1" ht="13.5" thickBot="1" x14ac:dyDescent="0.25">
      <c r="A31" s="31"/>
      <c r="B31" s="3"/>
      <c r="C31" s="3"/>
      <c r="D31" s="32"/>
      <c r="E31" s="3"/>
      <c r="F31" s="3"/>
      <c r="G31" s="3"/>
      <c r="H31" s="3"/>
    </row>
    <row r="32" spans="1:8" s="14" customFormat="1" ht="15" thickBot="1" x14ac:dyDescent="0.25">
      <c r="A32" s="33" t="s">
        <v>19</v>
      </c>
      <c r="B32" s="34"/>
      <c r="C32" s="35"/>
      <c r="D32" s="36" t="s">
        <v>20</v>
      </c>
      <c r="E32" s="532">
        <v>18</v>
      </c>
      <c r="F32" s="533"/>
      <c r="G32" s="533"/>
      <c r="H32" s="534"/>
    </row>
    <row r="33" spans="1:8" s="14" customFormat="1" ht="13.5" thickBot="1" x14ac:dyDescent="0.25">
      <c r="A33" s="224"/>
      <c r="B33" s="39" t="s">
        <v>21</v>
      </c>
      <c r="C33" s="4" t="s">
        <v>22</v>
      </c>
      <c r="D33" s="40" t="s">
        <v>23</v>
      </c>
      <c r="E33" s="529" t="s">
        <v>340</v>
      </c>
      <c r="F33" s="530"/>
      <c r="G33" s="530"/>
      <c r="H33" s="531"/>
    </row>
    <row r="34" spans="1:8" s="14" customFormat="1" ht="13.5" thickBot="1" x14ac:dyDescent="0.25">
      <c r="A34" s="41" t="s">
        <v>24</v>
      </c>
      <c r="B34" s="39" t="s">
        <v>25</v>
      </c>
      <c r="C34" s="19"/>
      <c r="D34" s="42" t="s">
        <v>26</v>
      </c>
      <c r="E34" s="463" t="s">
        <v>27</v>
      </c>
      <c r="F34" s="464"/>
      <c r="G34" s="43" t="s">
        <v>28</v>
      </c>
      <c r="H34" s="44"/>
    </row>
    <row r="35" spans="1:8" s="232" customFormat="1" ht="17.25" thickBot="1" x14ac:dyDescent="0.3">
      <c r="A35" s="228"/>
      <c r="B35" s="428"/>
      <c r="C35" s="229"/>
      <c r="D35" s="230"/>
      <c r="E35" s="105" t="s">
        <v>29</v>
      </c>
      <c r="F35" s="231" t="s">
        <v>30</v>
      </c>
      <c r="G35" s="105" t="s">
        <v>29</v>
      </c>
      <c r="H35" s="231" t="s">
        <v>31</v>
      </c>
    </row>
    <row r="36" spans="1:8" s="14" customFormat="1" ht="60.75" customHeight="1" thickBot="1" x14ac:dyDescent="0.25">
      <c r="A36" s="543" t="s">
        <v>32</v>
      </c>
      <c r="B36" s="544"/>
      <c r="C36" s="544"/>
      <c r="D36" s="544"/>
      <c r="E36" s="233"/>
      <c r="F36" s="234">
        <v>110564.91</v>
      </c>
      <c r="G36" s="235"/>
      <c r="H36" s="46">
        <v>102836.7172</v>
      </c>
    </row>
    <row r="37" spans="1:8" s="14" customFormat="1" ht="26.25" thickBot="1" x14ac:dyDescent="0.25">
      <c r="A37" s="47" t="s">
        <v>33</v>
      </c>
      <c r="B37" s="48"/>
      <c r="C37" s="49"/>
      <c r="D37" s="76"/>
      <c r="E37" s="238">
        <v>5099.5</v>
      </c>
      <c r="F37" s="239">
        <v>35.700000000000003</v>
      </c>
      <c r="G37" s="235"/>
      <c r="H37" s="46">
        <v>35.6965</v>
      </c>
    </row>
    <row r="38" spans="1:8" s="14" customFormat="1" ht="90.75" thickBot="1" x14ac:dyDescent="0.25">
      <c r="A38" s="241" t="s">
        <v>34</v>
      </c>
      <c r="B38" s="242" t="s">
        <v>35</v>
      </c>
      <c r="C38" s="51" t="s">
        <v>36</v>
      </c>
      <c r="D38" s="243">
        <v>6.7000000000000002E-3</v>
      </c>
      <c r="E38" s="244">
        <v>5099.5</v>
      </c>
      <c r="F38" s="245">
        <v>35.700000000000003</v>
      </c>
      <c r="G38" s="246">
        <v>5099.5</v>
      </c>
      <c r="H38" s="247">
        <v>35.6965</v>
      </c>
    </row>
    <row r="39" spans="1:8" s="62" customFormat="1" ht="13.5" thickBot="1" x14ac:dyDescent="0.25">
      <c r="A39" s="47" t="s">
        <v>47</v>
      </c>
      <c r="B39" s="60"/>
      <c r="C39" s="61"/>
      <c r="D39" s="76"/>
      <c r="E39" s="258">
        <v>1080.0999999999999</v>
      </c>
      <c r="F39" s="239">
        <v>2853.64</v>
      </c>
      <c r="G39" s="235"/>
      <c r="H39" s="46">
        <v>2151.5591999999997</v>
      </c>
    </row>
    <row r="40" spans="1:8" s="14" customFormat="1" ht="78.75" x14ac:dyDescent="0.2">
      <c r="A40" s="50" t="s">
        <v>48</v>
      </c>
      <c r="B40" s="63" t="s">
        <v>38</v>
      </c>
      <c r="C40" s="64" t="s">
        <v>49</v>
      </c>
      <c r="D40" s="243">
        <v>0.16800000000000001</v>
      </c>
      <c r="E40" s="256">
        <v>1080.0999999999999</v>
      </c>
      <c r="F40" s="259">
        <v>2154.8000000000002</v>
      </c>
      <c r="G40" s="246">
        <v>1080.0999999999999</v>
      </c>
      <c r="H40" s="247">
        <v>2151.5591999999997</v>
      </c>
    </row>
    <row r="41" spans="1:8" s="14" customFormat="1" x14ac:dyDescent="0.2">
      <c r="A41" s="248" t="s">
        <v>50</v>
      </c>
      <c r="B41" s="65"/>
      <c r="C41" s="66" t="s">
        <v>39</v>
      </c>
      <c r="D41" s="255"/>
      <c r="E41" s="250"/>
      <c r="F41" s="259">
        <v>698.84</v>
      </c>
      <c r="G41" s="128"/>
      <c r="H41" s="260">
        <v>0</v>
      </c>
    </row>
    <row r="42" spans="1:8" s="14" customFormat="1" ht="13.5" thickBot="1" x14ac:dyDescent="0.25">
      <c r="A42" s="72" t="s">
        <v>372</v>
      </c>
      <c r="B42" s="65" t="s">
        <v>51</v>
      </c>
      <c r="C42" s="66"/>
      <c r="D42" s="255">
        <v>349.42</v>
      </c>
      <c r="E42" s="265">
        <v>2</v>
      </c>
      <c r="F42" s="259">
        <v>698.84</v>
      </c>
      <c r="G42" s="246">
        <v>0</v>
      </c>
      <c r="H42" s="247">
        <v>0</v>
      </c>
    </row>
    <row r="43" spans="1:8" s="62" customFormat="1" ht="26.25" thickBot="1" x14ac:dyDescent="0.25">
      <c r="A43" s="47" t="s">
        <v>54</v>
      </c>
      <c r="B43" s="60"/>
      <c r="C43" s="71"/>
      <c r="D43" s="76"/>
      <c r="E43" s="271">
        <v>5099.5</v>
      </c>
      <c r="F43" s="239">
        <v>35.700000000000003</v>
      </c>
      <c r="G43" s="270"/>
      <c r="H43" s="129">
        <v>35.6965</v>
      </c>
    </row>
    <row r="44" spans="1:8" s="14" customFormat="1" ht="102" thickBot="1" x14ac:dyDescent="0.25">
      <c r="A44" s="50" t="s">
        <v>55</v>
      </c>
      <c r="B44" s="63" t="s">
        <v>56</v>
      </c>
      <c r="C44" s="64" t="s">
        <v>36</v>
      </c>
      <c r="D44" s="243">
        <v>6.7000000000000002E-3</v>
      </c>
      <c r="E44" s="250">
        <v>5099.5</v>
      </c>
      <c r="F44" s="259">
        <v>35.700000000000003</v>
      </c>
      <c r="G44" s="246">
        <v>5099.5</v>
      </c>
      <c r="H44" s="247">
        <v>35.6965</v>
      </c>
    </row>
    <row r="45" spans="1:8" s="62" customFormat="1" ht="39" thickBot="1" x14ac:dyDescent="0.25">
      <c r="A45" s="47" t="s">
        <v>60</v>
      </c>
      <c r="B45" s="60"/>
      <c r="C45" s="71"/>
      <c r="D45" s="76"/>
      <c r="E45" s="276">
        <v>5099.5</v>
      </c>
      <c r="F45" s="239">
        <v>630.29999999999995</v>
      </c>
      <c r="G45" s="277"/>
      <c r="H45" s="278">
        <v>0</v>
      </c>
    </row>
    <row r="46" spans="1:8" s="14" customFormat="1" ht="113.25" thickBot="1" x14ac:dyDescent="0.25">
      <c r="A46" s="50" t="s">
        <v>61</v>
      </c>
      <c r="B46" s="63" t="s">
        <v>56</v>
      </c>
      <c r="C46" s="64" t="s">
        <v>36</v>
      </c>
      <c r="D46" s="243">
        <v>0.12</v>
      </c>
      <c r="E46" s="250">
        <v>5099.5</v>
      </c>
      <c r="F46" s="259">
        <v>630.29999999999995</v>
      </c>
      <c r="G46" s="246">
        <v>0</v>
      </c>
      <c r="H46" s="247">
        <v>0</v>
      </c>
    </row>
    <row r="47" spans="1:8" s="62" customFormat="1" ht="26.25" thickBot="1" x14ac:dyDescent="0.25">
      <c r="A47" s="47" t="s">
        <v>62</v>
      </c>
      <c r="B47" s="60"/>
      <c r="C47" s="71"/>
      <c r="D47" s="76"/>
      <c r="E47" s="276">
        <v>1408.5</v>
      </c>
      <c r="F47" s="239">
        <v>17736.810000000001</v>
      </c>
      <c r="G47" s="235"/>
      <c r="H47" s="280">
        <v>900.03149999999994</v>
      </c>
    </row>
    <row r="48" spans="1:8" s="14" customFormat="1" ht="33.75" x14ac:dyDescent="0.2">
      <c r="A48" s="68" t="s">
        <v>63</v>
      </c>
      <c r="B48" s="63" t="s">
        <v>38</v>
      </c>
      <c r="C48" s="64" t="s">
        <v>64</v>
      </c>
      <c r="D48" s="243">
        <v>0.54</v>
      </c>
      <c r="E48" s="250">
        <v>1408.5</v>
      </c>
      <c r="F48" s="259">
        <v>1619.78</v>
      </c>
      <c r="G48" s="246">
        <v>1408.5</v>
      </c>
      <c r="H48" s="247">
        <v>802.84499999999991</v>
      </c>
    </row>
    <row r="49" spans="1:8" s="14" customFormat="1" ht="24.75" customHeight="1" x14ac:dyDescent="0.2">
      <c r="A49" s="59" t="s">
        <v>65</v>
      </c>
      <c r="B49" s="65" t="s">
        <v>38</v>
      </c>
      <c r="C49" s="66" t="s">
        <v>66</v>
      </c>
      <c r="D49" s="255">
        <v>6.6000000000000003E-2</v>
      </c>
      <c r="E49" s="122">
        <v>1408.5</v>
      </c>
      <c r="F49" s="259">
        <v>397.2</v>
      </c>
      <c r="G49" s="246">
        <v>1408.5</v>
      </c>
      <c r="H49" s="247">
        <v>97.186500000000009</v>
      </c>
    </row>
    <row r="50" spans="1:8" s="14" customFormat="1" ht="19.5" customHeight="1" x14ac:dyDescent="0.2">
      <c r="A50" s="272" t="s">
        <v>50</v>
      </c>
      <c r="B50" s="65"/>
      <c r="C50" s="66" t="s">
        <v>57</v>
      </c>
      <c r="D50" s="255"/>
      <c r="E50" s="250"/>
      <c r="F50" s="259">
        <v>15719.84</v>
      </c>
      <c r="G50" s="128"/>
      <c r="H50" s="260">
        <v>0</v>
      </c>
    </row>
    <row r="51" spans="1:8" s="14" customFormat="1" ht="13.5" thickBot="1" x14ac:dyDescent="0.25">
      <c r="A51" s="283" t="s">
        <v>69</v>
      </c>
      <c r="B51" s="65"/>
      <c r="C51" s="78"/>
      <c r="D51" s="282"/>
      <c r="E51" s="250"/>
      <c r="F51" s="259">
        <v>15719.84</v>
      </c>
      <c r="G51" s="128"/>
      <c r="H51" s="260">
        <v>0</v>
      </c>
    </row>
    <row r="52" spans="1:8" s="62" customFormat="1" ht="26.25" thickBot="1" x14ac:dyDescent="0.25">
      <c r="A52" s="47" t="s">
        <v>72</v>
      </c>
      <c r="B52" s="83"/>
      <c r="C52" s="83"/>
      <c r="D52" s="286"/>
      <c r="E52" s="238">
        <v>536</v>
      </c>
      <c r="F52" s="239">
        <v>203.68</v>
      </c>
      <c r="G52" s="235"/>
      <c r="H52" s="287">
        <v>203.68</v>
      </c>
    </row>
    <row r="53" spans="1:8" s="14" customFormat="1" ht="68.25" thickBot="1" x14ac:dyDescent="0.25">
      <c r="A53" s="50" t="s">
        <v>73</v>
      </c>
      <c r="B53" s="84" t="s">
        <v>38</v>
      </c>
      <c r="C53" s="63" t="s">
        <v>36</v>
      </c>
      <c r="D53" s="243">
        <v>0.53</v>
      </c>
      <c r="E53" s="250">
        <v>536</v>
      </c>
      <c r="F53" s="259">
        <v>203.68</v>
      </c>
      <c r="G53" s="246">
        <v>536</v>
      </c>
      <c r="H53" s="247">
        <v>203.68</v>
      </c>
    </row>
    <row r="54" spans="1:8" s="62" customFormat="1" ht="26.25" thickBot="1" x14ac:dyDescent="0.25">
      <c r="A54" s="47" t="s">
        <v>77</v>
      </c>
      <c r="B54" s="60"/>
      <c r="C54" s="71"/>
      <c r="D54" s="76"/>
      <c r="E54" s="271">
        <v>5099.5</v>
      </c>
      <c r="F54" s="239">
        <v>1065.29</v>
      </c>
      <c r="G54" s="278"/>
      <c r="H54" s="287">
        <v>117.2885</v>
      </c>
    </row>
    <row r="55" spans="1:8" s="14" customFormat="1" ht="90" x14ac:dyDescent="0.2">
      <c r="A55" s="50" t="s">
        <v>78</v>
      </c>
      <c r="B55" s="63" t="s">
        <v>56</v>
      </c>
      <c r="C55" s="64" t="s">
        <v>64</v>
      </c>
      <c r="D55" s="243">
        <v>2.1999999999999999E-2</v>
      </c>
      <c r="E55" s="250">
        <v>5099.5</v>
      </c>
      <c r="F55" s="259">
        <v>117.29</v>
      </c>
      <c r="G55" s="246">
        <v>5099.5</v>
      </c>
      <c r="H55" s="247">
        <v>117.2885</v>
      </c>
    </row>
    <row r="56" spans="1:8" s="14" customFormat="1" ht="18.75" customHeight="1" x14ac:dyDescent="0.2">
      <c r="A56" s="272" t="s">
        <v>50</v>
      </c>
      <c r="B56" s="65"/>
      <c r="C56" s="66" t="s">
        <v>57</v>
      </c>
      <c r="D56" s="255"/>
      <c r="E56" s="250"/>
      <c r="F56" s="259">
        <v>948</v>
      </c>
      <c r="G56" s="128"/>
      <c r="H56" s="260">
        <v>0</v>
      </c>
    </row>
    <row r="57" spans="1:8" s="14" customFormat="1" ht="13.5" thickBot="1" x14ac:dyDescent="0.25">
      <c r="A57" s="58" t="s">
        <v>86</v>
      </c>
      <c r="B57" s="65" t="s">
        <v>51</v>
      </c>
      <c r="C57" s="67"/>
      <c r="D57" s="268" t="s">
        <v>42</v>
      </c>
      <c r="E57" s="250">
        <v>3</v>
      </c>
      <c r="F57" s="259">
        <v>948</v>
      </c>
      <c r="G57" s="246">
        <v>0</v>
      </c>
      <c r="H57" s="247">
        <v>0</v>
      </c>
    </row>
    <row r="58" spans="1:8" s="62" customFormat="1" ht="26.25" thickBot="1" x14ac:dyDescent="0.25">
      <c r="A58" s="90" t="s">
        <v>90</v>
      </c>
      <c r="B58" s="292"/>
      <c r="C58" s="165"/>
      <c r="D58" s="293"/>
      <c r="E58" s="276">
        <v>5099.5</v>
      </c>
      <c r="F58" s="239">
        <v>630.29999999999995</v>
      </c>
      <c r="G58" s="278"/>
      <c r="H58" s="280">
        <v>0</v>
      </c>
    </row>
    <row r="59" spans="1:8" s="14" customFormat="1" ht="59.25" customHeight="1" thickBot="1" x14ac:dyDescent="0.25">
      <c r="A59" s="91" t="s">
        <v>91</v>
      </c>
      <c r="B59" s="92" t="s">
        <v>56</v>
      </c>
      <c r="C59" s="294" t="s">
        <v>36</v>
      </c>
      <c r="D59" s="243">
        <v>0.12</v>
      </c>
      <c r="E59" s="250">
        <v>5099.5</v>
      </c>
      <c r="F59" s="259">
        <v>630.29999999999995</v>
      </c>
      <c r="G59" s="246">
        <v>0</v>
      </c>
      <c r="H59" s="247">
        <v>0</v>
      </c>
    </row>
    <row r="60" spans="1:8" s="62" customFormat="1" ht="26.25" thickBot="1" x14ac:dyDescent="0.25">
      <c r="A60" s="47" t="s">
        <v>92</v>
      </c>
      <c r="B60" s="60"/>
      <c r="C60" s="71"/>
      <c r="D60" s="76"/>
      <c r="E60" s="276">
        <v>5099.5</v>
      </c>
      <c r="F60" s="239">
        <v>85395.79</v>
      </c>
      <c r="G60" s="46"/>
      <c r="H60" s="280">
        <v>89256.635999999999</v>
      </c>
    </row>
    <row r="61" spans="1:8" s="14" customFormat="1" ht="16.5" x14ac:dyDescent="0.2">
      <c r="A61" s="50" t="s">
        <v>93</v>
      </c>
      <c r="B61" s="63" t="s">
        <v>56</v>
      </c>
      <c r="C61" s="64"/>
      <c r="D61" s="243">
        <v>2.7E-2</v>
      </c>
      <c r="E61" s="250">
        <v>5099.5</v>
      </c>
      <c r="F61" s="259">
        <v>142.79</v>
      </c>
      <c r="G61" s="246">
        <v>5099.5</v>
      </c>
      <c r="H61" s="247">
        <v>142.786</v>
      </c>
    </row>
    <row r="62" spans="1:8" s="14" customFormat="1" ht="33.75" x14ac:dyDescent="0.2">
      <c r="A62" s="272" t="s">
        <v>94</v>
      </c>
      <c r="B62" s="65"/>
      <c r="C62" s="66"/>
      <c r="D62" s="255"/>
      <c r="E62" s="252">
        <v>2</v>
      </c>
      <c r="F62" s="275">
        <v>85253</v>
      </c>
      <c r="G62" s="274"/>
      <c r="H62" s="247">
        <v>89113.85</v>
      </c>
    </row>
    <row r="63" spans="1:8" s="14" customFormat="1" x14ac:dyDescent="0.2">
      <c r="A63" s="94" t="s">
        <v>96</v>
      </c>
      <c r="B63" s="65" t="s">
        <v>51</v>
      </c>
      <c r="C63" s="66"/>
      <c r="D63" s="255">
        <v>269.63</v>
      </c>
      <c r="E63" s="264"/>
      <c r="F63" s="262"/>
      <c r="G63" s="246">
        <v>15</v>
      </c>
      <c r="H63" s="247">
        <v>3860.85</v>
      </c>
    </row>
    <row r="64" spans="1:8" s="14" customFormat="1" ht="13.5" thickBot="1" x14ac:dyDescent="0.25">
      <c r="A64" s="94" t="s">
        <v>97</v>
      </c>
      <c r="B64" s="73" t="s">
        <v>38</v>
      </c>
      <c r="C64" s="66"/>
      <c r="D64" s="255" t="s">
        <v>42</v>
      </c>
      <c r="E64" s="264"/>
      <c r="F64" s="262"/>
      <c r="G64" s="246">
        <v>493.5</v>
      </c>
      <c r="H64" s="247">
        <v>85253</v>
      </c>
    </row>
    <row r="65" spans="1:8" s="62" customFormat="1" ht="42.75" customHeight="1" thickBot="1" x14ac:dyDescent="0.25">
      <c r="A65" s="47" t="s">
        <v>99</v>
      </c>
      <c r="B65" s="60"/>
      <c r="C65" s="61"/>
      <c r="D65" s="76"/>
      <c r="E65" s="276">
        <v>56</v>
      </c>
      <c r="F65" s="239">
        <v>1977.72</v>
      </c>
      <c r="G65" s="235"/>
      <c r="H65" s="280">
        <v>10136.129000000001</v>
      </c>
    </row>
    <row r="66" spans="1:8" s="14" customFormat="1" ht="68.25" customHeight="1" x14ac:dyDescent="0.2">
      <c r="A66" s="68" t="s">
        <v>100</v>
      </c>
      <c r="B66" s="63" t="s">
        <v>101</v>
      </c>
      <c r="C66" s="95" t="s">
        <v>49</v>
      </c>
      <c r="D66" s="243">
        <v>3.38</v>
      </c>
      <c r="E66" s="250">
        <v>56</v>
      </c>
      <c r="F66" s="259">
        <v>385.84</v>
      </c>
      <c r="G66" s="246">
        <v>0</v>
      </c>
      <c r="H66" s="247">
        <v>0</v>
      </c>
    </row>
    <row r="67" spans="1:8" s="14" customFormat="1" x14ac:dyDescent="0.2">
      <c r="A67" s="297" t="s">
        <v>102</v>
      </c>
      <c r="B67" s="65"/>
      <c r="C67" s="96"/>
      <c r="D67" s="255"/>
      <c r="E67" s="250"/>
      <c r="F67" s="259">
        <v>1591.88</v>
      </c>
      <c r="G67" s="128"/>
      <c r="H67" s="298">
        <v>10136.129000000001</v>
      </c>
    </row>
    <row r="68" spans="1:8" s="14" customFormat="1" x14ac:dyDescent="0.2">
      <c r="A68" s="166" t="s">
        <v>103</v>
      </c>
      <c r="B68" s="77" t="s">
        <v>38</v>
      </c>
      <c r="C68" s="97"/>
      <c r="D68" s="296">
        <v>760.19880999999998</v>
      </c>
      <c r="E68" s="250">
        <v>0.60000000000000009</v>
      </c>
      <c r="F68" s="259">
        <v>471.88</v>
      </c>
      <c r="G68" s="246">
        <v>0</v>
      </c>
      <c r="H68" s="247">
        <v>0</v>
      </c>
    </row>
    <row r="69" spans="1:8" s="14" customFormat="1" x14ac:dyDescent="0.2">
      <c r="A69" s="301" t="s">
        <v>106</v>
      </c>
      <c r="B69" s="65" t="s">
        <v>107</v>
      </c>
      <c r="C69" s="96"/>
      <c r="D69" s="299"/>
      <c r="E69" s="302"/>
      <c r="F69" s="303">
        <v>1120</v>
      </c>
      <c r="G69" s="246"/>
      <c r="H69" s="304">
        <v>10136.129000000001</v>
      </c>
    </row>
    <row r="70" spans="1:8" s="14" customFormat="1" x14ac:dyDescent="0.2">
      <c r="A70" s="98" t="s">
        <v>108</v>
      </c>
      <c r="B70" s="88" t="s">
        <v>101</v>
      </c>
      <c r="C70" s="96"/>
      <c r="D70" s="255">
        <v>217.15</v>
      </c>
      <c r="E70" s="264"/>
      <c r="F70" s="262"/>
      <c r="G70" s="246">
        <v>2</v>
      </c>
      <c r="H70" s="247">
        <v>464.34</v>
      </c>
    </row>
    <row r="71" spans="1:8" s="14" customFormat="1" x14ac:dyDescent="0.2">
      <c r="A71" s="98" t="s">
        <v>109</v>
      </c>
      <c r="B71" s="88" t="s">
        <v>101</v>
      </c>
      <c r="C71" s="96"/>
      <c r="D71" s="255">
        <v>148.47999999999999</v>
      </c>
      <c r="E71" s="264"/>
      <c r="F71" s="262"/>
      <c r="G71" s="246">
        <v>1</v>
      </c>
      <c r="H71" s="247">
        <v>85.09</v>
      </c>
    </row>
    <row r="72" spans="1:8" s="14" customFormat="1" x14ac:dyDescent="0.2">
      <c r="A72" s="98" t="s">
        <v>383</v>
      </c>
      <c r="B72" s="86" t="s">
        <v>38</v>
      </c>
      <c r="C72" s="96"/>
      <c r="D72" s="255">
        <v>93.12</v>
      </c>
      <c r="E72" s="264"/>
      <c r="F72" s="262"/>
      <c r="G72" s="246">
        <v>2</v>
      </c>
      <c r="H72" s="247">
        <v>173.06</v>
      </c>
    </row>
    <row r="73" spans="1:8" s="14" customFormat="1" x14ac:dyDescent="0.2">
      <c r="A73" s="98" t="s">
        <v>112</v>
      </c>
      <c r="B73" s="73" t="s">
        <v>59</v>
      </c>
      <c r="C73" s="96"/>
      <c r="D73" s="255">
        <v>326.44</v>
      </c>
      <c r="E73" s="264"/>
      <c r="F73" s="262"/>
      <c r="G73" s="246">
        <v>1</v>
      </c>
      <c r="H73" s="247">
        <v>298.56</v>
      </c>
    </row>
    <row r="74" spans="1:8" s="14" customFormat="1" x14ac:dyDescent="0.2">
      <c r="A74" s="85" t="s">
        <v>114</v>
      </c>
      <c r="B74" s="88" t="s">
        <v>101</v>
      </c>
      <c r="C74" s="96"/>
      <c r="D74" s="296">
        <v>64.025373134328362</v>
      </c>
      <c r="E74" s="264"/>
      <c r="F74" s="262"/>
      <c r="G74" s="246">
        <v>1.8</v>
      </c>
      <c r="H74" s="247">
        <v>44.65</v>
      </c>
    </row>
    <row r="75" spans="1:8" s="14" customFormat="1" x14ac:dyDescent="0.2">
      <c r="A75" s="100" t="s">
        <v>115</v>
      </c>
      <c r="B75" s="88" t="s">
        <v>101</v>
      </c>
      <c r="C75" s="96"/>
      <c r="D75" s="255">
        <v>284.24</v>
      </c>
      <c r="E75" s="264"/>
      <c r="F75" s="262"/>
      <c r="G75" s="246">
        <v>4</v>
      </c>
      <c r="H75" s="247">
        <v>1062.44</v>
      </c>
    </row>
    <row r="76" spans="1:8" s="14" customFormat="1" x14ac:dyDescent="0.2">
      <c r="A76" s="69" t="s">
        <v>116</v>
      </c>
      <c r="B76" s="65" t="s">
        <v>101</v>
      </c>
      <c r="C76" s="96"/>
      <c r="D76" s="255">
        <v>120.34</v>
      </c>
      <c r="E76" s="264"/>
      <c r="F76" s="262"/>
      <c r="G76" s="246">
        <v>1</v>
      </c>
      <c r="H76" s="247">
        <v>180.84</v>
      </c>
    </row>
    <row r="77" spans="1:8" s="14" customFormat="1" x14ac:dyDescent="0.2">
      <c r="A77" s="75" t="s">
        <v>117</v>
      </c>
      <c r="B77" s="88" t="s">
        <v>101</v>
      </c>
      <c r="C77" s="96"/>
      <c r="D77" s="255">
        <v>74.58</v>
      </c>
      <c r="E77" s="264"/>
      <c r="F77" s="262"/>
      <c r="G77" s="246">
        <v>1</v>
      </c>
      <c r="H77" s="247">
        <v>72.8</v>
      </c>
    </row>
    <row r="78" spans="1:8" s="14" customFormat="1" x14ac:dyDescent="0.2">
      <c r="A78" s="69" t="s">
        <v>118</v>
      </c>
      <c r="B78" s="80" t="s">
        <v>101</v>
      </c>
      <c r="C78" s="96"/>
      <c r="D78" s="255">
        <v>532.24</v>
      </c>
      <c r="E78" s="264"/>
      <c r="F78" s="262"/>
      <c r="G78" s="246">
        <v>2</v>
      </c>
      <c r="H78" s="247">
        <v>981.76</v>
      </c>
    </row>
    <row r="79" spans="1:8" s="14" customFormat="1" x14ac:dyDescent="0.2">
      <c r="A79" s="103" t="s">
        <v>124</v>
      </c>
      <c r="B79" s="88"/>
      <c r="C79" s="96"/>
      <c r="D79" s="255">
        <v>43.27</v>
      </c>
      <c r="E79" s="264"/>
      <c r="F79" s="262"/>
      <c r="G79" s="246">
        <v>35</v>
      </c>
      <c r="H79" s="247">
        <v>1514.45</v>
      </c>
    </row>
    <row r="80" spans="1:8" x14ac:dyDescent="0.2">
      <c r="A80" s="98" t="s">
        <v>125</v>
      </c>
      <c r="B80" s="88" t="s">
        <v>101</v>
      </c>
      <c r="C80" s="96"/>
      <c r="D80" s="255">
        <v>135.75</v>
      </c>
      <c r="E80" s="264"/>
      <c r="F80" s="262"/>
      <c r="G80" s="246">
        <v>1</v>
      </c>
      <c r="H80" s="247">
        <v>148.75</v>
      </c>
    </row>
    <row r="81" spans="1:8" s="14" customFormat="1" x14ac:dyDescent="0.2">
      <c r="A81" s="98" t="s">
        <v>109</v>
      </c>
      <c r="B81" s="88" t="s">
        <v>101</v>
      </c>
      <c r="C81" s="96"/>
      <c r="D81" s="255">
        <v>104.99</v>
      </c>
      <c r="E81" s="264"/>
      <c r="F81" s="262"/>
      <c r="G81" s="246">
        <v>2</v>
      </c>
      <c r="H81" s="247">
        <v>236.66</v>
      </c>
    </row>
    <row r="82" spans="1:8" s="14" customFormat="1" x14ac:dyDescent="0.2">
      <c r="A82" s="98" t="s">
        <v>127</v>
      </c>
      <c r="B82" s="88" t="s">
        <v>51</v>
      </c>
      <c r="C82" s="96"/>
      <c r="D82" s="255">
        <v>28.09</v>
      </c>
      <c r="E82" s="264"/>
      <c r="F82" s="262"/>
      <c r="G82" s="246">
        <v>11</v>
      </c>
      <c r="H82" s="247">
        <v>308.99</v>
      </c>
    </row>
    <row r="83" spans="1:8" s="14" customFormat="1" x14ac:dyDescent="0.2">
      <c r="A83" s="98" t="s">
        <v>128</v>
      </c>
      <c r="B83" s="88" t="s">
        <v>51</v>
      </c>
      <c r="C83" s="96"/>
      <c r="D83" s="255">
        <v>326.44</v>
      </c>
      <c r="E83" s="264"/>
      <c r="F83" s="262"/>
      <c r="G83" s="246">
        <v>8</v>
      </c>
      <c r="H83" s="247">
        <v>2388.48</v>
      </c>
    </row>
    <row r="84" spans="1:8" s="14" customFormat="1" x14ac:dyDescent="0.2">
      <c r="A84" s="38" t="s">
        <v>115</v>
      </c>
      <c r="B84" s="88" t="s">
        <v>101</v>
      </c>
      <c r="C84" s="96"/>
      <c r="D84" s="255">
        <v>314.83</v>
      </c>
      <c r="E84" s="264"/>
      <c r="F84" s="262"/>
      <c r="G84" s="246">
        <v>2</v>
      </c>
      <c r="H84" s="247">
        <v>259.89999999999998</v>
      </c>
    </row>
    <row r="85" spans="1:8" s="14" customFormat="1" x14ac:dyDescent="0.2">
      <c r="A85" s="69" t="s">
        <v>132</v>
      </c>
      <c r="B85" s="88" t="s">
        <v>38</v>
      </c>
      <c r="C85" s="96"/>
      <c r="D85" s="255">
        <v>659.61</v>
      </c>
      <c r="E85" s="264"/>
      <c r="F85" s="262"/>
      <c r="G85" s="246">
        <v>2.1</v>
      </c>
      <c r="H85" s="247">
        <v>1622.8589999999999</v>
      </c>
    </row>
    <row r="86" spans="1:8" s="14" customFormat="1" x14ac:dyDescent="0.2">
      <c r="A86" s="69" t="s">
        <v>133</v>
      </c>
      <c r="B86" s="88" t="s">
        <v>38</v>
      </c>
      <c r="C86" s="96"/>
      <c r="D86" s="296">
        <v>210.14027777777781</v>
      </c>
      <c r="E86" s="264"/>
      <c r="F86" s="262"/>
      <c r="G86" s="246">
        <v>0.7</v>
      </c>
      <c r="H86" s="247">
        <v>160.65</v>
      </c>
    </row>
    <row r="87" spans="1:8" s="14" customFormat="1" ht="13.5" thickBot="1" x14ac:dyDescent="0.25">
      <c r="A87" s="75" t="s">
        <v>135</v>
      </c>
      <c r="B87" s="65"/>
      <c r="C87" s="96"/>
      <c r="D87" s="255">
        <v>15.61</v>
      </c>
      <c r="E87" s="264"/>
      <c r="F87" s="262"/>
      <c r="G87" s="246">
        <v>5</v>
      </c>
      <c r="H87" s="247">
        <v>131.85</v>
      </c>
    </row>
    <row r="88" spans="1:8" s="62" customFormat="1" ht="45" customHeight="1" thickBot="1" x14ac:dyDescent="0.25">
      <c r="A88" s="543" t="s">
        <v>136</v>
      </c>
      <c r="B88" s="544"/>
      <c r="C88" s="544"/>
      <c r="D88" s="545"/>
      <c r="E88" s="307"/>
      <c r="F88" s="308">
        <v>231717.73</v>
      </c>
      <c r="G88" s="45"/>
      <c r="H88" s="309">
        <v>322717.59599999996</v>
      </c>
    </row>
    <row r="89" spans="1:8" s="62" customFormat="1" ht="39" thickBot="1" x14ac:dyDescent="0.25">
      <c r="A89" s="47" t="s">
        <v>139</v>
      </c>
      <c r="B89" s="60"/>
      <c r="C89" s="71"/>
      <c r="D89" s="76"/>
      <c r="E89" s="312">
        <v>119</v>
      </c>
      <c r="F89" s="311">
        <v>13284.45</v>
      </c>
      <c r="G89" s="235"/>
      <c r="H89" s="280">
        <v>16540.28</v>
      </c>
    </row>
    <row r="90" spans="1:8" s="14" customFormat="1" x14ac:dyDescent="0.2">
      <c r="A90" s="50" t="s">
        <v>140</v>
      </c>
      <c r="B90" s="63" t="s">
        <v>141</v>
      </c>
      <c r="C90" s="106" t="s">
        <v>142</v>
      </c>
      <c r="D90" s="243">
        <v>35</v>
      </c>
      <c r="E90" s="250">
        <v>119</v>
      </c>
      <c r="F90" s="259">
        <v>12495</v>
      </c>
      <c r="G90" s="246">
        <v>238</v>
      </c>
      <c r="H90" s="247">
        <v>8330</v>
      </c>
    </row>
    <row r="91" spans="1:8" s="14" customFormat="1" x14ac:dyDescent="0.2">
      <c r="A91" s="313" t="s">
        <v>102</v>
      </c>
      <c r="B91" s="65"/>
      <c r="C91" s="107"/>
      <c r="D91" s="255"/>
      <c r="E91" s="250"/>
      <c r="F91" s="259">
        <v>789.45</v>
      </c>
      <c r="G91" s="274"/>
      <c r="H91" s="247">
        <v>8210.2800000000007</v>
      </c>
    </row>
    <row r="92" spans="1:8" s="14" customFormat="1" ht="17.25" thickBot="1" x14ac:dyDescent="0.25">
      <c r="A92" s="75" t="s">
        <v>143</v>
      </c>
      <c r="B92" s="65" t="s">
        <v>41</v>
      </c>
      <c r="C92" s="107" t="s">
        <v>144</v>
      </c>
      <c r="D92" s="255">
        <v>52.63</v>
      </c>
      <c r="E92" s="314">
        <v>15</v>
      </c>
      <c r="F92" s="315">
        <v>789.45</v>
      </c>
      <c r="G92" s="246">
        <v>156</v>
      </c>
      <c r="H92" s="247">
        <v>8210.2800000000007</v>
      </c>
    </row>
    <row r="93" spans="1:8" s="62" customFormat="1" ht="43.5" customHeight="1" thickBot="1" x14ac:dyDescent="0.25">
      <c r="A93" s="47" t="s">
        <v>147</v>
      </c>
      <c r="B93" s="111"/>
      <c r="C93" s="112"/>
      <c r="D93" s="318"/>
      <c r="E93" s="319"/>
      <c r="F93" s="311">
        <v>60290.57</v>
      </c>
      <c r="G93" s="235"/>
      <c r="H93" s="280">
        <v>57675.886999999995</v>
      </c>
    </row>
    <row r="94" spans="1:8" s="14" customFormat="1" ht="45" x14ac:dyDescent="0.2">
      <c r="A94" s="113" t="s">
        <v>148</v>
      </c>
      <c r="B94" s="63"/>
      <c r="C94" s="109"/>
      <c r="D94" s="243"/>
      <c r="E94" s="250"/>
      <c r="F94" s="259">
        <v>12593.19</v>
      </c>
      <c r="G94" s="320"/>
      <c r="H94" s="321">
        <v>9667.57</v>
      </c>
    </row>
    <row r="95" spans="1:8" s="14" customFormat="1" x14ac:dyDescent="0.2">
      <c r="A95" s="140" t="s">
        <v>149</v>
      </c>
      <c r="B95" s="65" t="s">
        <v>38</v>
      </c>
      <c r="C95" s="114" t="s">
        <v>36</v>
      </c>
      <c r="D95" s="255">
        <v>1.17</v>
      </c>
      <c r="E95" s="250">
        <v>5099.5</v>
      </c>
      <c r="F95" s="259">
        <v>5966.42</v>
      </c>
      <c r="G95" s="246">
        <v>2715</v>
      </c>
      <c r="H95" s="247">
        <v>3040.8</v>
      </c>
    </row>
    <row r="96" spans="1:8" s="14" customFormat="1" x14ac:dyDescent="0.2">
      <c r="A96" s="322" t="s">
        <v>150</v>
      </c>
      <c r="B96" s="65" t="s">
        <v>38</v>
      </c>
      <c r="C96" s="115" t="s">
        <v>49</v>
      </c>
      <c r="D96" s="255">
        <v>0.47</v>
      </c>
      <c r="E96" s="256">
        <v>1080.0999999999999</v>
      </c>
      <c r="F96" s="259">
        <v>5940.55</v>
      </c>
      <c r="G96" s="246">
        <v>1080.0999999999999</v>
      </c>
      <c r="H96" s="247">
        <v>5940.55</v>
      </c>
    </row>
    <row r="97" spans="1:8" s="14" customFormat="1" x14ac:dyDescent="0.2">
      <c r="A97" s="82" t="s">
        <v>151</v>
      </c>
      <c r="B97" s="65" t="s">
        <v>152</v>
      </c>
      <c r="C97" s="115" t="s">
        <v>49</v>
      </c>
      <c r="D97" s="255">
        <v>58.41</v>
      </c>
      <c r="E97" s="256">
        <v>1</v>
      </c>
      <c r="F97" s="259">
        <v>686.22</v>
      </c>
      <c r="G97" s="246">
        <v>1</v>
      </c>
      <c r="H97" s="247">
        <v>686.21999999999991</v>
      </c>
    </row>
    <row r="98" spans="1:8" s="14" customFormat="1" x14ac:dyDescent="0.2">
      <c r="A98" s="323" t="s">
        <v>102</v>
      </c>
      <c r="B98" s="77"/>
      <c r="C98" s="116"/>
      <c r="D98" s="324"/>
      <c r="E98" s="325"/>
      <c r="F98" s="326">
        <v>15298.5</v>
      </c>
      <c r="G98" s="128"/>
      <c r="H98" s="260">
        <v>14524.544999999998</v>
      </c>
    </row>
    <row r="99" spans="1:8" s="14" customFormat="1" x14ac:dyDescent="0.2">
      <c r="A99" s="74" t="s">
        <v>157</v>
      </c>
      <c r="B99" s="88" t="s">
        <v>81</v>
      </c>
      <c r="C99" s="66"/>
      <c r="D99" s="255">
        <v>473.06</v>
      </c>
      <c r="E99" s="264"/>
      <c r="F99" s="262"/>
      <c r="G99" s="246">
        <v>2.5</v>
      </c>
      <c r="H99" s="247">
        <v>1182.6500000000001</v>
      </c>
    </row>
    <row r="100" spans="1:8" s="14" customFormat="1" x14ac:dyDescent="0.2">
      <c r="A100" s="74" t="s">
        <v>159</v>
      </c>
      <c r="B100" s="118" t="s">
        <v>41</v>
      </c>
      <c r="C100" s="66"/>
      <c r="D100" s="255">
        <v>476.46</v>
      </c>
      <c r="E100" s="264"/>
      <c r="F100" s="262"/>
      <c r="G100" s="246">
        <v>6.5</v>
      </c>
      <c r="H100" s="247">
        <v>3063.0649999999996</v>
      </c>
    </row>
    <row r="101" spans="1:8" s="14" customFormat="1" x14ac:dyDescent="0.2">
      <c r="A101" s="327" t="s">
        <v>179</v>
      </c>
      <c r="B101" s="65" t="s">
        <v>51</v>
      </c>
      <c r="C101" s="66"/>
      <c r="D101" s="299">
        <v>255.48</v>
      </c>
      <c r="E101" s="264"/>
      <c r="F101" s="262"/>
      <c r="G101" s="246">
        <v>1</v>
      </c>
      <c r="H101" s="247">
        <v>255.48</v>
      </c>
    </row>
    <row r="102" spans="1:8" s="425" customFormat="1" x14ac:dyDescent="0.2">
      <c r="A102" s="330" t="s">
        <v>190</v>
      </c>
      <c r="B102" s="466"/>
      <c r="C102" s="467"/>
      <c r="D102" s="324"/>
      <c r="E102" s="302">
        <v>5099.5</v>
      </c>
      <c r="F102" s="331">
        <v>15298.5</v>
      </c>
      <c r="G102" s="55"/>
      <c r="H102" s="298">
        <v>10023.349999999999</v>
      </c>
    </row>
    <row r="103" spans="1:8" s="121" customFormat="1" x14ac:dyDescent="0.2">
      <c r="A103" s="98" t="s">
        <v>191</v>
      </c>
      <c r="B103" s="88" t="s">
        <v>81</v>
      </c>
      <c r="C103" s="66"/>
      <c r="D103" s="255">
        <v>99.05</v>
      </c>
      <c r="E103" s="264"/>
      <c r="F103" s="262"/>
      <c r="G103" s="246">
        <v>80</v>
      </c>
      <c r="H103" s="247">
        <v>7864.85</v>
      </c>
    </row>
    <row r="104" spans="1:8" s="121" customFormat="1" x14ac:dyDescent="0.2">
      <c r="A104" s="117" t="s">
        <v>210</v>
      </c>
      <c r="B104" s="88" t="s">
        <v>101</v>
      </c>
      <c r="C104" s="107"/>
      <c r="D104" s="255">
        <v>44.49</v>
      </c>
      <c r="E104" s="264"/>
      <c r="F104" s="262"/>
      <c r="G104" s="246">
        <v>1</v>
      </c>
      <c r="H104" s="247">
        <v>44.49</v>
      </c>
    </row>
    <row r="105" spans="1:8" s="121" customFormat="1" x14ac:dyDescent="0.2">
      <c r="A105" s="141" t="s">
        <v>213</v>
      </c>
      <c r="B105" s="88" t="s">
        <v>101</v>
      </c>
      <c r="C105" s="107"/>
      <c r="D105" s="255">
        <v>48.25</v>
      </c>
      <c r="E105" s="264"/>
      <c r="F105" s="262"/>
      <c r="G105" s="246">
        <v>12</v>
      </c>
      <c r="H105" s="247">
        <v>573</v>
      </c>
    </row>
    <row r="106" spans="1:8" s="121" customFormat="1" x14ac:dyDescent="0.2">
      <c r="A106" s="87" t="s">
        <v>216</v>
      </c>
      <c r="B106" s="88" t="s">
        <v>217</v>
      </c>
      <c r="C106" s="107"/>
      <c r="D106" s="255">
        <v>605.26</v>
      </c>
      <c r="E106" s="264"/>
      <c r="F106" s="262"/>
      <c r="G106" s="246">
        <v>2</v>
      </c>
      <c r="H106" s="247">
        <v>1192.6400000000001</v>
      </c>
    </row>
    <row r="107" spans="1:8" s="121" customFormat="1" x14ac:dyDescent="0.2">
      <c r="A107" s="119" t="s">
        <v>218</v>
      </c>
      <c r="B107" s="86" t="s">
        <v>101</v>
      </c>
      <c r="C107" s="107"/>
      <c r="D107" s="255">
        <v>174.97</v>
      </c>
      <c r="E107" s="264"/>
      <c r="F107" s="262"/>
      <c r="G107" s="246">
        <v>1</v>
      </c>
      <c r="H107" s="247">
        <v>174.97</v>
      </c>
    </row>
    <row r="108" spans="1:8" s="121" customFormat="1" x14ac:dyDescent="0.2">
      <c r="A108" s="119" t="s">
        <v>394</v>
      </c>
      <c r="B108" s="86" t="s">
        <v>101</v>
      </c>
      <c r="C108" s="107"/>
      <c r="D108" s="255">
        <v>173.4</v>
      </c>
      <c r="E108" s="264"/>
      <c r="F108" s="262"/>
      <c r="G108" s="246">
        <v>1</v>
      </c>
      <c r="H108" s="247">
        <v>173.4</v>
      </c>
    </row>
    <row r="109" spans="1:8" s="425" customFormat="1" x14ac:dyDescent="0.2">
      <c r="A109" s="126" t="s">
        <v>219</v>
      </c>
      <c r="B109" s="430" t="s">
        <v>152</v>
      </c>
      <c r="C109" s="423"/>
      <c r="D109" s="424"/>
      <c r="E109" s="302">
        <v>1</v>
      </c>
      <c r="F109" s="331">
        <v>11000</v>
      </c>
      <c r="G109" s="55"/>
      <c r="H109" s="298">
        <v>11976.392000000002</v>
      </c>
    </row>
    <row r="110" spans="1:8" s="121" customFormat="1" x14ac:dyDescent="0.2">
      <c r="A110" s="74" t="s">
        <v>220</v>
      </c>
      <c r="B110" s="101" t="s">
        <v>38</v>
      </c>
      <c r="C110" s="107"/>
      <c r="D110" s="255">
        <v>229.1</v>
      </c>
      <c r="E110" s="264"/>
      <c r="F110" s="262"/>
      <c r="G110" s="246">
        <v>30.3</v>
      </c>
      <c r="H110" s="247">
        <v>8030.7120000000004</v>
      </c>
    </row>
    <row r="111" spans="1:8" s="121" customFormat="1" x14ac:dyDescent="0.2">
      <c r="A111" s="74" t="s">
        <v>221</v>
      </c>
      <c r="B111" s="86" t="s">
        <v>101</v>
      </c>
      <c r="C111" s="107"/>
      <c r="D111" s="255">
        <v>607.54000000000042</v>
      </c>
      <c r="E111" s="264"/>
      <c r="F111" s="262"/>
      <c r="G111" s="246">
        <v>2</v>
      </c>
      <c r="H111" s="247">
        <v>1215.08</v>
      </c>
    </row>
    <row r="112" spans="1:8" s="14" customFormat="1" x14ac:dyDescent="0.2">
      <c r="A112" s="100" t="s">
        <v>226</v>
      </c>
      <c r="B112" s="86" t="s">
        <v>101</v>
      </c>
      <c r="C112" s="107"/>
      <c r="D112" s="255">
        <v>60.68</v>
      </c>
      <c r="E112" s="264"/>
      <c r="F112" s="262"/>
      <c r="G112" s="246">
        <v>45</v>
      </c>
      <c r="H112" s="247">
        <v>2730.6</v>
      </c>
    </row>
    <row r="113" spans="1:8" s="14" customFormat="1" ht="45" x14ac:dyDescent="0.2">
      <c r="A113" s="59" t="s">
        <v>228</v>
      </c>
      <c r="B113" s="70" t="s">
        <v>152</v>
      </c>
      <c r="C113" s="449" t="s">
        <v>146</v>
      </c>
      <c r="D113" s="249">
        <v>50.23</v>
      </c>
      <c r="E113" s="316">
        <v>1</v>
      </c>
      <c r="F113" s="317">
        <v>1187.4000000000001</v>
      </c>
      <c r="G113" s="289">
        <v>1</v>
      </c>
      <c r="H113" s="290">
        <v>983.45999999999992</v>
      </c>
    </row>
    <row r="114" spans="1:8" s="62" customFormat="1" x14ac:dyDescent="0.2">
      <c r="A114" s="451" t="s">
        <v>229</v>
      </c>
      <c r="B114" s="468"/>
      <c r="C114" s="468" t="s">
        <v>49</v>
      </c>
      <c r="D114" s="469"/>
      <c r="E114" s="452"/>
      <c r="F114" s="453">
        <v>9291.48</v>
      </c>
      <c r="G114" s="470"/>
      <c r="H114" s="470">
        <v>20523.919999999998</v>
      </c>
    </row>
    <row r="115" spans="1:8" s="130" customFormat="1" ht="22.5" x14ac:dyDescent="0.2">
      <c r="A115" s="50" t="s">
        <v>230</v>
      </c>
      <c r="B115" s="63" t="s">
        <v>51</v>
      </c>
      <c r="C115" s="64" t="s">
        <v>49</v>
      </c>
      <c r="D115" s="243">
        <v>600</v>
      </c>
      <c r="E115" s="368">
        <v>1</v>
      </c>
      <c r="F115" s="369">
        <v>7200</v>
      </c>
      <c r="G115" s="246">
        <v>1</v>
      </c>
      <c r="H115" s="247">
        <v>7200</v>
      </c>
    </row>
    <row r="116" spans="1:8" s="334" customFormat="1" x14ac:dyDescent="0.2">
      <c r="A116" s="50" t="s">
        <v>231</v>
      </c>
      <c r="B116" s="65" t="s">
        <v>51</v>
      </c>
      <c r="C116" s="66" t="s">
        <v>49</v>
      </c>
      <c r="D116" s="255">
        <v>125.28</v>
      </c>
      <c r="E116" s="267">
        <v>1</v>
      </c>
      <c r="F116" s="259">
        <v>1503.36</v>
      </c>
      <c r="G116" s="246">
        <v>0</v>
      </c>
      <c r="H116" s="247">
        <v>0</v>
      </c>
    </row>
    <row r="117" spans="1:8" s="130" customFormat="1" ht="22.5" x14ac:dyDescent="0.2">
      <c r="A117" s="50" t="s">
        <v>232</v>
      </c>
      <c r="B117" s="73" t="s">
        <v>101</v>
      </c>
      <c r="C117" s="66" t="s">
        <v>49</v>
      </c>
      <c r="D117" s="255">
        <v>49.01</v>
      </c>
      <c r="E117" s="267">
        <v>1</v>
      </c>
      <c r="F117" s="259">
        <v>588.12</v>
      </c>
      <c r="G117" s="246">
        <v>1</v>
      </c>
      <c r="H117" s="247">
        <v>583.91999999999996</v>
      </c>
    </row>
    <row r="118" spans="1:8" s="130" customFormat="1" ht="13.5" thickBot="1" x14ac:dyDescent="0.25">
      <c r="A118" s="131" t="s">
        <v>233</v>
      </c>
      <c r="B118" s="132" t="s">
        <v>101</v>
      </c>
      <c r="C118" s="133"/>
      <c r="D118" s="249">
        <v>1820</v>
      </c>
      <c r="E118" s="250">
        <v>1</v>
      </c>
      <c r="F118" s="259">
        <v>10920</v>
      </c>
      <c r="G118" s="246">
        <v>1</v>
      </c>
      <c r="H118" s="247">
        <v>12740</v>
      </c>
    </row>
    <row r="119" spans="1:8" s="14" customFormat="1" ht="39" thickBot="1" x14ac:dyDescent="0.25">
      <c r="A119" s="47" t="s">
        <v>234</v>
      </c>
      <c r="B119" s="60"/>
      <c r="C119" s="71"/>
      <c r="D119" s="76"/>
      <c r="E119" s="319"/>
      <c r="F119" s="311">
        <v>115321.72</v>
      </c>
      <c r="G119" s="270"/>
      <c r="H119" s="237">
        <v>202121.18</v>
      </c>
    </row>
    <row r="120" spans="1:8" s="62" customFormat="1" ht="36" x14ac:dyDescent="0.2">
      <c r="A120" s="72" t="s">
        <v>235</v>
      </c>
      <c r="B120" s="63" t="s">
        <v>59</v>
      </c>
      <c r="C120" s="134" t="s">
        <v>36</v>
      </c>
      <c r="D120" s="335">
        <v>19.600000000000001</v>
      </c>
      <c r="E120" s="250">
        <v>3204</v>
      </c>
      <c r="F120" s="259">
        <v>62798.400000000001</v>
      </c>
      <c r="G120" s="246">
        <v>3204</v>
      </c>
      <c r="H120" s="247">
        <v>62798.400000000001</v>
      </c>
    </row>
    <row r="121" spans="1:8" s="14" customFormat="1" x14ac:dyDescent="0.2">
      <c r="A121" s="327" t="s">
        <v>236</v>
      </c>
      <c r="B121" s="431" t="s">
        <v>237</v>
      </c>
      <c r="C121" s="135" t="s">
        <v>238</v>
      </c>
      <c r="D121" s="336" t="s">
        <v>42</v>
      </c>
      <c r="E121" s="250"/>
      <c r="F121" s="259">
        <v>33750</v>
      </c>
      <c r="G121" s="246">
        <v>10</v>
      </c>
      <c r="H121" s="247">
        <v>113390</v>
      </c>
    </row>
    <row r="122" spans="1:8" s="62" customFormat="1" x14ac:dyDescent="0.2">
      <c r="A122" s="337" t="s">
        <v>239</v>
      </c>
      <c r="B122" s="65" t="s">
        <v>237</v>
      </c>
      <c r="C122" s="67" t="s">
        <v>240</v>
      </c>
      <c r="D122" s="268" t="s">
        <v>42</v>
      </c>
      <c r="E122" s="250">
        <v>0</v>
      </c>
      <c r="F122" s="259">
        <v>0</v>
      </c>
      <c r="G122" s="246">
        <v>1</v>
      </c>
      <c r="H122" s="247">
        <v>7170</v>
      </c>
    </row>
    <row r="123" spans="1:8" s="121" customFormat="1" x14ac:dyDescent="0.2">
      <c r="A123" s="166" t="s">
        <v>241</v>
      </c>
      <c r="B123" s="73" t="s">
        <v>152</v>
      </c>
      <c r="C123" s="136" t="s">
        <v>36</v>
      </c>
      <c r="D123" s="299">
        <v>700.94</v>
      </c>
      <c r="E123" s="250">
        <v>1</v>
      </c>
      <c r="F123" s="259">
        <v>700.94</v>
      </c>
      <c r="G123" s="246">
        <v>1</v>
      </c>
      <c r="H123" s="247">
        <v>700.94</v>
      </c>
    </row>
    <row r="124" spans="1:8" s="121" customFormat="1" x14ac:dyDescent="0.2">
      <c r="A124" s="72" t="s">
        <v>242</v>
      </c>
      <c r="B124" s="73" t="s">
        <v>152</v>
      </c>
      <c r="C124" s="136" t="s">
        <v>36</v>
      </c>
      <c r="D124" s="299">
        <v>350.47</v>
      </c>
      <c r="E124" s="250">
        <v>1</v>
      </c>
      <c r="F124" s="259">
        <v>350.47</v>
      </c>
      <c r="G124" s="246">
        <v>1</v>
      </c>
      <c r="H124" s="247">
        <v>350.47</v>
      </c>
    </row>
    <row r="125" spans="1:8" s="121" customFormat="1" x14ac:dyDescent="0.2">
      <c r="A125" s="166" t="s">
        <v>243</v>
      </c>
      <c r="B125" s="73" t="s">
        <v>152</v>
      </c>
      <c r="C125" s="136" t="s">
        <v>36</v>
      </c>
      <c r="D125" s="299">
        <v>350.47</v>
      </c>
      <c r="E125" s="250">
        <v>1</v>
      </c>
      <c r="F125" s="259">
        <v>350.47</v>
      </c>
      <c r="G125" s="246">
        <v>1</v>
      </c>
      <c r="H125" s="247">
        <v>339.93</v>
      </c>
    </row>
    <row r="126" spans="1:8" s="121" customFormat="1" ht="24.75" thickBot="1" x14ac:dyDescent="0.25">
      <c r="A126" s="72" t="s">
        <v>244</v>
      </c>
      <c r="B126" s="70" t="s">
        <v>245</v>
      </c>
      <c r="C126" s="137" t="s">
        <v>36</v>
      </c>
      <c r="D126" s="338">
        <v>0.92</v>
      </c>
      <c r="E126" s="250">
        <v>18882</v>
      </c>
      <c r="F126" s="259">
        <v>17371.439999999999</v>
      </c>
      <c r="G126" s="246">
        <v>18882</v>
      </c>
      <c r="H126" s="247">
        <v>17371.440000000002</v>
      </c>
    </row>
    <row r="127" spans="1:8" s="121" customFormat="1" ht="39" thickBot="1" x14ac:dyDescent="0.25">
      <c r="A127" s="47" t="s">
        <v>397</v>
      </c>
      <c r="B127" s="294"/>
      <c r="C127" s="340"/>
      <c r="D127" s="341"/>
      <c r="E127" s="319"/>
      <c r="F127" s="311">
        <v>38562.910000000003</v>
      </c>
      <c r="G127" s="342"/>
      <c r="H127" s="237">
        <v>41662.248999999996</v>
      </c>
    </row>
    <row r="128" spans="1:8" s="14" customFormat="1" ht="36" x14ac:dyDescent="0.2">
      <c r="A128" s="343" t="s">
        <v>246</v>
      </c>
      <c r="B128" s="431" t="s">
        <v>56</v>
      </c>
      <c r="C128" s="344" t="s">
        <v>247</v>
      </c>
      <c r="D128" s="345"/>
      <c r="E128" s="250">
        <v>5099.5</v>
      </c>
      <c r="F128" s="259">
        <v>22059.84</v>
      </c>
      <c r="G128" s="246">
        <v>0</v>
      </c>
      <c r="H128" s="247">
        <v>22059.84</v>
      </c>
    </row>
    <row r="129" spans="1:8" s="14" customFormat="1" ht="33.75" x14ac:dyDescent="0.2">
      <c r="A129" s="138" t="s">
        <v>248</v>
      </c>
      <c r="B129" s="139"/>
      <c r="C129" s="66"/>
      <c r="D129" s="345"/>
      <c r="E129" s="250"/>
      <c r="F129" s="259">
        <v>7843.87</v>
      </c>
      <c r="G129" s="128"/>
      <c r="H129" s="260">
        <v>7843.8689999999988</v>
      </c>
    </row>
    <row r="130" spans="1:8" s="62" customFormat="1" x14ac:dyDescent="0.2">
      <c r="A130" s="140" t="s">
        <v>249</v>
      </c>
      <c r="B130" s="139" t="s">
        <v>250</v>
      </c>
      <c r="C130" s="66" t="s">
        <v>49</v>
      </c>
      <c r="D130" s="345">
        <v>10.51</v>
      </c>
      <c r="E130" s="250">
        <v>40</v>
      </c>
      <c r="F130" s="259">
        <v>4938.3999999999996</v>
      </c>
      <c r="G130" s="246">
        <v>40</v>
      </c>
      <c r="H130" s="247">
        <v>4938.3999999999996</v>
      </c>
    </row>
    <row r="131" spans="1:8" s="62" customFormat="1" x14ac:dyDescent="0.2">
      <c r="A131" s="82" t="s">
        <v>251</v>
      </c>
      <c r="B131" s="139" t="s">
        <v>38</v>
      </c>
      <c r="C131" s="66" t="s">
        <v>49</v>
      </c>
      <c r="D131" s="345">
        <v>0.23</v>
      </c>
      <c r="E131" s="256">
        <v>1080.0999999999999</v>
      </c>
      <c r="F131" s="259">
        <v>2905.47</v>
      </c>
      <c r="G131" s="246">
        <v>1080.0999999999999</v>
      </c>
      <c r="H131" s="247">
        <v>2905.4689999999991</v>
      </c>
    </row>
    <row r="132" spans="1:8" s="62" customFormat="1" ht="63.75" x14ac:dyDescent="0.2">
      <c r="A132" s="323" t="s">
        <v>252</v>
      </c>
      <c r="B132" s="430"/>
      <c r="C132" s="468"/>
      <c r="D132" s="424"/>
      <c r="E132" s="302"/>
      <c r="F132" s="331">
        <v>8659.2000000000007</v>
      </c>
      <c r="G132" s="55"/>
      <c r="H132" s="298">
        <v>11758.539999999999</v>
      </c>
    </row>
    <row r="133" spans="1:8" s="62" customFormat="1" x14ac:dyDescent="0.2">
      <c r="A133" s="74" t="s">
        <v>254</v>
      </c>
      <c r="B133" s="73" t="s">
        <v>101</v>
      </c>
      <c r="C133" s="66"/>
      <c r="D133" s="255">
        <v>21.16</v>
      </c>
      <c r="E133" s="264"/>
      <c r="F133" s="262"/>
      <c r="G133" s="246">
        <v>40</v>
      </c>
      <c r="H133" s="247">
        <v>816</v>
      </c>
    </row>
    <row r="134" spans="1:8" s="62" customFormat="1" x14ac:dyDescent="0.2">
      <c r="A134" s="38" t="s">
        <v>255</v>
      </c>
      <c r="B134" s="73" t="s">
        <v>101</v>
      </c>
      <c r="C134" s="66"/>
      <c r="D134" s="255">
        <v>31.43</v>
      </c>
      <c r="E134" s="264"/>
      <c r="F134" s="262"/>
      <c r="G134" s="246">
        <v>320</v>
      </c>
      <c r="H134" s="247">
        <v>8358.4</v>
      </c>
    </row>
    <row r="135" spans="1:8" s="62" customFormat="1" x14ac:dyDescent="0.2">
      <c r="A135" s="74" t="s">
        <v>256</v>
      </c>
      <c r="B135" s="73" t="s">
        <v>101</v>
      </c>
      <c r="C135" s="66"/>
      <c r="D135" s="255">
        <v>466.18</v>
      </c>
      <c r="E135" s="264"/>
      <c r="F135" s="262"/>
      <c r="G135" s="246">
        <v>2</v>
      </c>
      <c r="H135" s="247">
        <v>932.36</v>
      </c>
    </row>
    <row r="136" spans="1:8" s="62" customFormat="1" x14ac:dyDescent="0.2">
      <c r="A136" s="74" t="s">
        <v>257</v>
      </c>
      <c r="B136" s="73" t="s">
        <v>101</v>
      </c>
      <c r="C136" s="66"/>
      <c r="D136" s="255">
        <v>109.13</v>
      </c>
      <c r="E136" s="264"/>
      <c r="F136" s="262"/>
      <c r="G136" s="246">
        <v>1</v>
      </c>
      <c r="H136" s="247">
        <v>109.13</v>
      </c>
    </row>
    <row r="137" spans="1:8" s="62" customFormat="1" x14ac:dyDescent="0.2">
      <c r="A137" s="68" t="s">
        <v>265</v>
      </c>
      <c r="B137" s="65" t="s">
        <v>51</v>
      </c>
      <c r="C137" s="66"/>
      <c r="D137" s="255">
        <v>32.46</v>
      </c>
      <c r="E137" s="264"/>
      <c r="F137" s="262"/>
      <c r="G137" s="246">
        <v>42</v>
      </c>
      <c r="H137" s="247">
        <v>1467.51</v>
      </c>
    </row>
    <row r="138" spans="1:8" s="62" customFormat="1" ht="13.5" thickBot="1" x14ac:dyDescent="0.25">
      <c r="A138" s="74" t="s">
        <v>266</v>
      </c>
      <c r="B138" s="73" t="s">
        <v>101</v>
      </c>
      <c r="C138" s="66"/>
      <c r="D138" s="255">
        <v>75.14</v>
      </c>
      <c r="E138" s="264"/>
      <c r="F138" s="262"/>
      <c r="G138" s="246">
        <v>1</v>
      </c>
      <c r="H138" s="247">
        <v>75.14</v>
      </c>
    </row>
    <row r="139" spans="1:8" s="14" customFormat="1" ht="39" thickBot="1" x14ac:dyDescent="0.25">
      <c r="A139" s="47" t="s">
        <v>267</v>
      </c>
      <c r="B139" s="60"/>
      <c r="C139" s="71"/>
      <c r="D139" s="76"/>
      <c r="E139" s="312"/>
      <c r="F139" s="311">
        <v>4258.08</v>
      </c>
      <c r="G139" s="235"/>
      <c r="H139" s="280">
        <v>4718</v>
      </c>
    </row>
    <row r="140" spans="1:8" s="14" customFormat="1" ht="23.25" thickBot="1" x14ac:dyDescent="0.25">
      <c r="A140" s="50" t="s">
        <v>268</v>
      </c>
      <c r="B140" s="63" t="s">
        <v>56</v>
      </c>
      <c r="C140" s="64" t="s">
        <v>247</v>
      </c>
      <c r="D140" s="243"/>
      <c r="E140" s="250">
        <v>5099.5</v>
      </c>
      <c r="F140" s="259">
        <v>4258.08</v>
      </c>
      <c r="G140" s="246">
        <v>5099.1000000000004</v>
      </c>
      <c r="H140" s="247">
        <v>4718</v>
      </c>
    </row>
    <row r="141" spans="1:8" s="14" customFormat="1" ht="34.5" customHeight="1" thickBot="1" x14ac:dyDescent="0.25">
      <c r="A141" s="543" t="s">
        <v>275</v>
      </c>
      <c r="B141" s="544"/>
      <c r="C141" s="544"/>
      <c r="D141" s="545"/>
      <c r="E141" s="354"/>
      <c r="F141" s="352">
        <v>396679.45</v>
      </c>
      <c r="G141" s="45"/>
      <c r="H141" s="309">
        <v>388545.93496828363</v>
      </c>
    </row>
    <row r="142" spans="1:8" s="62" customFormat="1" ht="26.25" thickBot="1" x14ac:dyDescent="0.25">
      <c r="A142" s="426" t="s">
        <v>276</v>
      </c>
      <c r="B142" s="438" t="s">
        <v>38</v>
      </c>
      <c r="C142" s="439"/>
      <c r="D142" s="440"/>
      <c r="E142" s="357">
        <v>647.20000000000005</v>
      </c>
      <c r="F142" s="358">
        <v>87350.75</v>
      </c>
      <c r="G142" s="355"/>
      <c r="H142" s="356">
        <v>87350.554000000018</v>
      </c>
    </row>
    <row r="143" spans="1:8" s="14" customFormat="1" ht="24.75" thickBot="1" x14ac:dyDescent="0.25">
      <c r="A143" s="361" t="s">
        <v>277</v>
      </c>
      <c r="B143" s="362" t="s">
        <v>56</v>
      </c>
      <c r="C143" s="154"/>
      <c r="D143" s="76" t="s">
        <v>138</v>
      </c>
      <c r="E143" s="366"/>
      <c r="F143" s="363">
        <v>83067.17</v>
      </c>
      <c r="G143" s="364">
        <v>5099.5</v>
      </c>
      <c r="H143" s="365">
        <v>83067.170000000013</v>
      </c>
    </row>
    <row r="144" spans="1:8" s="14" customFormat="1" ht="24.75" thickBot="1" x14ac:dyDescent="0.25">
      <c r="A144" s="152" t="s">
        <v>279</v>
      </c>
      <c r="B144" s="362" t="s">
        <v>56</v>
      </c>
      <c r="C144" s="367" t="s">
        <v>49</v>
      </c>
      <c r="D144" s="293">
        <v>7.0000000000000007E-2</v>
      </c>
      <c r="E144" s="257">
        <v>5099.5</v>
      </c>
      <c r="F144" s="279">
        <v>4283.58</v>
      </c>
      <c r="G144" s="246">
        <v>5099.5</v>
      </c>
      <c r="H144" s="247">
        <v>4283.3840000000009</v>
      </c>
    </row>
    <row r="145" spans="1:8" s="62" customFormat="1" ht="67.5" customHeight="1" thickBot="1" x14ac:dyDescent="0.25">
      <c r="A145" s="153" t="s">
        <v>398</v>
      </c>
      <c r="B145" s="362" t="s">
        <v>56</v>
      </c>
      <c r="C145" s="156" t="s">
        <v>278</v>
      </c>
      <c r="D145" s="436" t="s">
        <v>138</v>
      </c>
      <c r="E145" s="370">
        <v>3269</v>
      </c>
      <c r="F145" s="371">
        <v>142422.76</v>
      </c>
      <c r="G145" s="342"/>
      <c r="H145" s="309">
        <v>142422.75999999998</v>
      </c>
    </row>
    <row r="146" spans="1:8" s="14" customFormat="1" ht="63.75" customHeight="1" thickBot="1" x14ac:dyDescent="0.25">
      <c r="A146" s="157" t="s">
        <v>399</v>
      </c>
      <c r="B146" s="362" t="s">
        <v>56</v>
      </c>
      <c r="C146" s="151" t="s">
        <v>278</v>
      </c>
      <c r="D146" s="293" t="s">
        <v>138</v>
      </c>
      <c r="E146" s="375"/>
      <c r="F146" s="373">
        <v>35563.58</v>
      </c>
      <c r="G146" s="364">
        <v>5099.5</v>
      </c>
      <c r="H146" s="365">
        <v>142422.75999999998</v>
      </c>
    </row>
    <row r="147" spans="1:8" s="14" customFormat="1" ht="24.75" thickBot="1" x14ac:dyDescent="0.25">
      <c r="A147" s="155" t="s">
        <v>280</v>
      </c>
      <c r="B147" s="362" t="s">
        <v>56</v>
      </c>
      <c r="C147" s="151" t="s">
        <v>278</v>
      </c>
      <c r="D147" s="376" t="s">
        <v>138</v>
      </c>
      <c r="E147" s="312"/>
      <c r="F147" s="311">
        <v>114496.09</v>
      </c>
      <c r="G147" s="289">
        <v>0</v>
      </c>
      <c r="H147" s="290">
        <v>0</v>
      </c>
    </row>
    <row r="148" spans="1:8" s="14" customFormat="1" ht="13.5" thickBot="1" x14ac:dyDescent="0.25">
      <c r="A148" s="47" t="s">
        <v>281</v>
      </c>
      <c r="B148" s="60"/>
      <c r="C148" s="71"/>
      <c r="D148" s="76"/>
      <c r="E148" s="312"/>
      <c r="F148" s="311">
        <v>135697</v>
      </c>
      <c r="G148" s="46"/>
      <c r="H148" s="280">
        <v>133684.22896828363</v>
      </c>
    </row>
    <row r="149" spans="1:8" s="62" customFormat="1" ht="24.75" x14ac:dyDescent="0.2">
      <c r="A149" s="148" t="s">
        <v>282</v>
      </c>
      <c r="B149" s="65" t="s">
        <v>46</v>
      </c>
      <c r="C149" s="107" t="s">
        <v>283</v>
      </c>
      <c r="D149" s="255">
        <v>220</v>
      </c>
      <c r="E149" s="250">
        <v>440.64</v>
      </c>
      <c r="F149" s="259">
        <v>96940.800000000003</v>
      </c>
      <c r="G149" s="246">
        <v>440.28458155401654</v>
      </c>
      <c r="H149" s="247">
        <v>96862.607941883645</v>
      </c>
    </row>
    <row r="150" spans="1:8" s="62" customFormat="1" ht="56.25" x14ac:dyDescent="0.2">
      <c r="A150" s="59" t="s">
        <v>284</v>
      </c>
      <c r="B150" s="65" t="s">
        <v>56</v>
      </c>
      <c r="C150" s="107" t="s">
        <v>144</v>
      </c>
      <c r="D150" s="377">
        <v>1.7470000000000001E-3</v>
      </c>
      <c r="E150" s="250">
        <v>5099.5</v>
      </c>
      <c r="F150" s="259">
        <v>203.98</v>
      </c>
      <c r="G150" s="246">
        <v>5099.5</v>
      </c>
      <c r="H150" s="247">
        <v>106.90102640000002</v>
      </c>
    </row>
    <row r="151" spans="1:8" s="14" customFormat="1" ht="17.25" thickBot="1" x14ac:dyDescent="0.25">
      <c r="A151" s="442" t="s">
        <v>285</v>
      </c>
      <c r="B151" s="288" t="s">
        <v>56</v>
      </c>
      <c r="C151" s="378" t="s">
        <v>286</v>
      </c>
      <c r="D151" s="285">
        <v>0.6</v>
      </c>
      <c r="E151" s="250">
        <v>5099.5</v>
      </c>
      <c r="F151" s="259">
        <v>38552.22</v>
      </c>
      <c r="G151" s="289">
        <v>5099.5</v>
      </c>
      <c r="H151" s="290">
        <v>36714.719999999994</v>
      </c>
    </row>
    <row r="152" spans="1:8" s="62" customFormat="1" ht="51.75" thickBot="1" x14ac:dyDescent="0.25">
      <c r="A152" s="150" t="s">
        <v>287</v>
      </c>
      <c r="B152" s="362" t="s">
        <v>56</v>
      </c>
      <c r="C152" s="379" t="s">
        <v>288</v>
      </c>
      <c r="D152" s="293">
        <v>0.41</v>
      </c>
      <c r="E152" s="312">
        <v>5099.5</v>
      </c>
      <c r="F152" s="311">
        <v>31208.94</v>
      </c>
      <c r="G152" s="401">
        <v>5099.5</v>
      </c>
      <c r="H152" s="237">
        <v>25088.391999999993</v>
      </c>
    </row>
    <row r="153" spans="1:8" s="14" customFormat="1" ht="15.75" thickBot="1" x14ac:dyDescent="0.25">
      <c r="A153" s="546" t="s">
        <v>298</v>
      </c>
      <c r="B153" s="547"/>
      <c r="C153" s="547"/>
      <c r="D153" s="548"/>
      <c r="E153" s="386">
        <v>5099.5</v>
      </c>
      <c r="F153" s="387">
        <v>189191.45</v>
      </c>
      <c r="G153" s="280">
        <v>5099.5</v>
      </c>
      <c r="H153" s="280">
        <v>189183.75</v>
      </c>
    </row>
    <row r="154" spans="1:8" s="14" customFormat="1" ht="16.5" x14ac:dyDescent="0.2">
      <c r="A154" s="160" t="s">
        <v>299</v>
      </c>
      <c r="B154" s="57" t="s">
        <v>56</v>
      </c>
      <c r="C154" s="110" t="s">
        <v>49</v>
      </c>
      <c r="D154" s="306">
        <v>2.75</v>
      </c>
      <c r="E154" s="250"/>
      <c r="F154" s="259"/>
      <c r="G154" s="246">
        <v>0</v>
      </c>
      <c r="H154" s="247">
        <v>98157.674999999988</v>
      </c>
    </row>
    <row r="155" spans="1:8" s="14" customFormat="1" ht="17.25" thickBot="1" x14ac:dyDescent="0.25">
      <c r="A155" s="161" t="s">
        <v>300</v>
      </c>
      <c r="B155" s="57" t="s">
        <v>56</v>
      </c>
      <c r="C155" s="110" t="s">
        <v>49</v>
      </c>
      <c r="D155" s="306">
        <v>3.57</v>
      </c>
      <c r="E155" s="250">
        <v>5099.5</v>
      </c>
      <c r="F155" s="259">
        <v>189191.45</v>
      </c>
      <c r="G155" s="246">
        <v>5099.5</v>
      </c>
      <c r="H155" s="247">
        <v>91026.074999999997</v>
      </c>
    </row>
    <row r="156" spans="1:8" s="62" customFormat="1" ht="17.25" thickBot="1" x14ac:dyDescent="0.25">
      <c r="A156" s="395" t="s">
        <v>302</v>
      </c>
      <c r="B156" s="396" t="s">
        <v>56</v>
      </c>
      <c r="C156" s="397"/>
      <c r="D156" s="398"/>
      <c r="E156" s="399">
        <v>5099.5</v>
      </c>
      <c r="F156" s="400">
        <v>26926.81</v>
      </c>
      <c r="G156" s="270">
        <v>5099.5</v>
      </c>
      <c r="H156" s="46">
        <v>26578.58</v>
      </c>
    </row>
    <row r="157" spans="1:8" s="14" customFormat="1" ht="15.75" thickBot="1" x14ac:dyDescent="0.25">
      <c r="A157" s="162" t="s">
        <v>303</v>
      </c>
      <c r="B157" s="427"/>
      <c r="C157" s="163"/>
      <c r="D157" s="405"/>
      <c r="E157" s="406"/>
      <c r="F157" s="407">
        <v>4932</v>
      </c>
      <c r="G157" s="408"/>
      <c r="H157" s="280">
        <v>10947.24</v>
      </c>
    </row>
    <row r="158" spans="1:8" s="14" customFormat="1" ht="13.5" thickBot="1" x14ac:dyDescent="0.25">
      <c r="A158" s="164" t="s">
        <v>304</v>
      </c>
      <c r="B158" s="294"/>
      <c r="C158" s="389"/>
      <c r="D158" s="410"/>
      <c r="E158" s="319"/>
      <c r="F158" s="311">
        <v>4932</v>
      </c>
      <c r="G158" s="128"/>
      <c r="H158" s="411">
        <v>10412</v>
      </c>
    </row>
    <row r="159" spans="1:8" s="14" customFormat="1" ht="13.5" thickBot="1" x14ac:dyDescent="0.25">
      <c r="A159" s="166" t="s">
        <v>308</v>
      </c>
      <c r="B159" s="65" t="s">
        <v>38</v>
      </c>
      <c r="C159" s="110"/>
      <c r="D159" s="299">
        <v>1096</v>
      </c>
      <c r="E159" s="252">
        <v>4.5</v>
      </c>
      <c r="F159" s="253">
        <v>4932</v>
      </c>
      <c r="G159" s="246">
        <v>9.5</v>
      </c>
      <c r="H159" s="247">
        <v>10412</v>
      </c>
    </row>
    <row r="160" spans="1:8" s="14" customFormat="1" ht="15.75" thickBot="1" x14ac:dyDescent="0.25">
      <c r="A160" s="167" t="s">
        <v>311</v>
      </c>
      <c r="B160" s="71"/>
      <c r="C160" s="168"/>
      <c r="D160" s="413"/>
      <c r="E160" s="414"/>
      <c r="F160" s="237"/>
      <c r="G160" s="414"/>
      <c r="H160" s="237">
        <v>535.24</v>
      </c>
    </row>
    <row r="161" spans="1:8" s="14" customFormat="1" ht="13.5" thickBot="1" x14ac:dyDescent="0.25">
      <c r="A161" s="169" t="s">
        <v>312</v>
      </c>
      <c r="B161" s="432" t="s">
        <v>51</v>
      </c>
      <c r="C161" s="170"/>
      <c r="D161" s="415">
        <v>535.24</v>
      </c>
      <c r="E161" s="264"/>
      <c r="F161" s="262"/>
      <c r="G161" s="246">
        <v>1</v>
      </c>
      <c r="H161" s="247">
        <v>535.24</v>
      </c>
    </row>
    <row r="162" spans="1:8" s="62" customFormat="1" ht="15.75" thickBot="1" x14ac:dyDescent="0.25">
      <c r="A162" s="538" t="s">
        <v>313</v>
      </c>
      <c r="B162" s="539"/>
      <c r="C162" s="539"/>
      <c r="D162" s="540"/>
      <c r="E162" s="342"/>
      <c r="F162" s="401"/>
      <c r="G162" s="235"/>
      <c r="H162" s="237">
        <v>364505.33203911985</v>
      </c>
    </row>
    <row r="163" spans="1:8" s="175" customFormat="1" ht="12" x14ac:dyDescent="0.2">
      <c r="A163" s="171" t="s">
        <v>314</v>
      </c>
      <c r="B163" s="433" t="s">
        <v>46</v>
      </c>
      <c r="C163" s="172"/>
      <c r="D163" s="416"/>
      <c r="E163" s="417"/>
      <c r="F163" s="23"/>
      <c r="G163" s="418">
        <v>1927.2735699999992</v>
      </c>
      <c r="H163" s="419">
        <v>229509.20972939988</v>
      </c>
    </row>
    <row r="164" spans="1:8" s="175" customFormat="1" ht="12" x14ac:dyDescent="0.2">
      <c r="A164" s="176" t="s">
        <v>315</v>
      </c>
      <c r="B164" s="434" t="s">
        <v>46</v>
      </c>
      <c r="C164" s="172"/>
      <c r="D164" s="416"/>
      <c r="E164" s="417"/>
      <c r="F164" s="23"/>
      <c r="G164" s="23">
        <v>3170.0128200000004</v>
      </c>
      <c r="H164" s="421">
        <v>52745.835698699972</v>
      </c>
    </row>
    <row r="165" spans="1:8" s="175" customFormat="1" thickBot="1" x14ac:dyDescent="0.25">
      <c r="A165" s="176" t="s">
        <v>316</v>
      </c>
      <c r="B165" s="434" t="s">
        <v>317</v>
      </c>
      <c r="C165" s="172"/>
      <c r="D165" s="416"/>
      <c r="E165" s="417"/>
      <c r="F165" s="23"/>
      <c r="G165" s="24">
        <v>19960.20330600001</v>
      </c>
      <c r="H165" s="419">
        <v>82250.286611019998</v>
      </c>
    </row>
    <row r="166" spans="1:8" s="14" customFormat="1" ht="15.75" thickBot="1" x14ac:dyDescent="0.25">
      <c r="A166" s="462" t="s">
        <v>318</v>
      </c>
      <c r="B166" s="158"/>
      <c r="C166" s="177"/>
      <c r="D166" s="422"/>
      <c r="E166" s="179"/>
      <c r="F166" s="237">
        <v>960012.35</v>
      </c>
      <c r="G166" s="178"/>
      <c r="H166" s="237">
        <v>1405315.1502074033</v>
      </c>
    </row>
    <row r="167" spans="1:8" s="14" customFormat="1" x14ac:dyDescent="0.2">
      <c r="A167" s="180"/>
      <c r="B167" s="435"/>
      <c r="C167" s="181"/>
      <c r="D167" s="182"/>
      <c r="E167" s="183"/>
      <c r="F167" s="184"/>
      <c r="G167" s="183"/>
      <c r="H167" s="184"/>
    </row>
    <row r="168" spans="1:8" s="14" customFormat="1" x14ac:dyDescent="0.2">
      <c r="A168" s="180"/>
      <c r="B168" s="435"/>
      <c r="C168" s="181"/>
      <c r="D168" s="182"/>
      <c r="E168" s="186"/>
      <c r="F168" s="184"/>
      <c r="G168" s="186"/>
      <c r="H168" s="184"/>
    </row>
    <row r="169" spans="1:8" s="14" customFormat="1" x14ac:dyDescent="0.2">
      <c r="A169" s="180"/>
      <c r="B169" s="435"/>
      <c r="C169" s="181"/>
      <c r="D169" s="182"/>
      <c r="E169" s="186"/>
      <c r="F169" s="184"/>
      <c r="G169" s="186"/>
      <c r="H169" s="184"/>
    </row>
    <row r="170" spans="1:8" s="14" customFormat="1" ht="13.5" thickBot="1" x14ac:dyDescent="0.25">
      <c r="A170" s="185"/>
      <c r="B170" s="4"/>
      <c r="C170" s="4"/>
      <c r="D170" s="13"/>
    </row>
    <row r="171" spans="1:8" ht="13.5" thickBot="1" x14ac:dyDescent="0.25">
      <c r="A171" s="187"/>
      <c r="B171" s="188"/>
      <c r="C171" s="35"/>
      <c r="D171" s="189"/>
      <c r="E171" s="541" t="s">
        <v>319</v>
      </c>
      <c r="F171" s="542"/>
      <c r="G171" s="190" t="s">
        <v>320</v>
      </c>
      <c r="H171" s="190" t="s">
        <v>321</v>
      </c>
    </row>
    <row r="172" spans="1:8" ht="13.5" thickBot="1" x14ac:dyDescent="0.25">
      <c r="A172" s="191" t="s">
        <v>322</v>
      </c>
      <c r="B172" s="192"/>
      <c r="C172" s="193"/>
      <c r="D172" s="194"/>
      <c r="E172" s="195" t="s">
        <v>323</v>
      </c>
      <c r="F172" s="196" t="s">
        <v>107</v>
      </c>
      <c r="G172" s="197" t="s">
        <v>107</v>
      </c>
      <c r="H172" s="198" t="s">
        <v>107</v>
      </c>
    </row>
    <row r="173" spans="1:8" s="202" customFormat="1" ht="12" x14ac:dyDescent="0.2">
      <c r="A173" s="199" t="s">
        <v>324</v>
      </c>
      <c r="B173" s="200"/>
      <c r="C173" s="201"/>
      <c r="D173" s="201" t="s">
        <v>46</v>
      </c>
      <c r="E173" s="173">
        <v>4109.5261</v>
      </c>
      <c r="F173" s="173">
        <v>489154.12</v>
      </c>
      <c r="G173" s="173">
        <v>489154.12</v>
      </c>
      <c r="H173" s="174">
        <v>0</v>
      </c>
    </row>
    <row r="174" spans="1:8" s="202" customFormat="1" ht="12" x14ac:dyDescent="0.2">
      <c r="A174" s="203" t="s">
        <v>325</v>
      </c>
      <c r="B174" s="204"/>
      <c r="C174" s="205"/>
      <c r="D174" s="205" t="s">
        <v>326</v>
      </c>
      <c r="E174" s="445">
        <v>464.76772999999997</v>
      </c>
      <c r="F174" s="173">
        <v>408133.23</v>
      </c>
      <c r="G174" s="173">
        <v>408133.23</v>
      </c>
      <c r="H174" s="206">
        <v>0</v>
      </c>
    </row>
    <row r="175" spans="1:8" s="202" customFormat="1" ht="12" x14ac:dyDescent="0.2">
      <c r="A175" s="207" t="s">
        <v>327</v>
      </c>
      <c r="B175" s="208"/>
      <c r="C175" s="205"/>
      <c r="D175" s="205" t="s">
        <v>46</v>
      </c>
      <c r="E175" s="173">
        <v>8251.8347699999995</v>
      </c>
      <c r="F175" s="209">
        <v>136540.74</v>
      </c>
      <c r="G175" s="173">
        <v>136540.74</v>
      </c>
      <c r="H175" s="173">
        <v>0</v>
      </c>
    </row>
    <row r="176" spans="1:8" s="202" customFormat="1" ht="12" x14ac:dyDescent="0.2">
      <c r="A176" s="207" t="s">
        <v>328</v>
      </c>
      <c r="B176" s="208"/>
      <c r="C176" s="205"/>
      <c r="D176" s="205" t="s">
        <v>46</v>
      </c>
      <c r="E176" s="173">
        <v>12361.360869999999</v>
      </c>
      <c r="F176" s="173">
        <v>271715.75</v>
      </c>
      <c r="G176" s="173">
        <v>271715.75</v>
      </c>
      <c r="H176" s="173">
        <v>0</v>
      </c>
    </row>
    <row r="177" spans="1:8" s="202" customFormat="1" ht="12" x14ac:dyDescent="0.2">
      <c r="A177" s="207" t="s">
        <v>329</v>
      </c>
      <c r="B177" s="208"/>
      <c r="C177" s="205"/>
      <c r="D177" s="205" t="s">
        <v>330</v>
      </c>
      <c r="E177" s="174">
        <v>104213.52249999999</v>
      </c>
      <c r="F177" s="174">
        <v>421829.15</v>
      </c>
      <c r="G177" s="173">
        <v>392725.35</v>
      </c>
      <c r="H177" s="173">
        <v>29103.8</v>
      </c>
    </row>
    <row r="180" spans="1:8" x14ac:dyDescent="0.2">
      <c r="A180" s="537" t="s">
        <v>401</v>
      </c>
      <c r="B180" s="537"/>
      <c r="C180" s="537"/>
      <c r="D180" s="537"/>
      <c r="E180" s="537"/>
      <c r="F180" s="537"/>
      <c r="G180" s="537"/>
      <c r="H180" s="537"/>
    </row>
    <row r="182" spans="1:8" x14ac:dyDescent="0.2">
      <c r="A182" s="31" t="s">
        <v>402</v>
      </c>
    </row>
    <row r="184" spans="1:8" x14ac:dyDescent="0.2">
      <c r="A184" s="31" t="s">
        <v>403</v>
      </c>
    </row>
  </sheetData>
  <mergeCells count="11">
    <mergeCell ref="E33:H33"/>
    <mergeCell ref="E32:H32"/>
    <mergeCell ref="G2:H2"/>
    <mergeCell ref="A1:D1"/>
    <mergeCell ref="A180:H180"/>
    <mergeCell ref="E171:F171"/>
    <mergeCell ref="A162:D162"/>
    <mergeCell ref="A36:D36"/>
    <mergeCell ref="A88:D88"/>
    <mergeCell ref="A141:D141"/>
    <mergeCell ref="A153:D153"/>
  </mergeCells>
  <pageMargins left="0.31496062992125984" right="0.11811023622047244" top="0.15748031496062992" bottom="0.15748031496062992" header="0.31496062992125984" footer="0.31496062992125984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43</vt:i4>
      </vt:variant>
    </vt:vector>
  </HeadingPairs>
  <TitlesOfParts>
    <vt:vector size="43" baseType="lpstr">
      <vt:lpstr>Победы,65</vt:lpstr>
      <vt:lpstr>Мира, 95</vt:lpstr>
      <vt:lpstr>Победы. 81</vt:lpstr>
      <vt:lpstr>Победы, 83</vt:lpstr>
      <vt:lpstr>Победы, 85</vt:lpstr>
      <vt:lpstr>Победы, 87</vt:lpstr>
      <vt:lpstr>Пушкина, 162</vt:lpstr>
      <vt:lpstr>Пушкина, 160</vt:lpstr>
      <vt:lpstr>Пушкина, 158</vt:lpstr>
      <vt:lpstr>Пушкина, 154</vt:lpstr>
      <vt:lpstr>Пушкина, 152</vt:lpstr>
      <vt:lpstr>Пушкина, 156</vt:lpstr>
      <vt:lpstr>Оломоуцкая, 64</vt:lpstr>
      <vt:lpstr>Оломоуцкая, 62</vt:lpstr>
      <vt:lpstr>Оломоуцкая, 64А</vt:lpstr>
      <vt:lpstr>Оломоуцкая, 58</vt:lpstr>
      <vt:lpstr>Оломоуцкая, 60</vt:lpstr>
      <vt:lpstr>Оломоуцкая, 50</vt:lpstr>
      <vt:lpstr>Оломоуцкая, 52</vt:lpstr>
      <vt:lpstr>Мира. 101</vt:lpstr>
      <vt:lpstr>Мира, 99</vt:lpstr>
      <vt:lpstr>Мира, 97</vt:lpstr>
      <vt:lpstr>Мира, 107</vt:lpstr>
      <vt:lpstr>Мира, 109</vt:lpstr>
      <vt:lpstr>Победы, 67</vt:lpstr>
      <vt:lpstr>Победы, 69</vt:lpstr>
      <vt:lpstr>Победы, 71</vt:lpstr>
      <vt:lpstr>Победы, 73</vt:lpstr>
      <vt:lpstr>Оломоуцкая, 78</vt:lpstr>
      <vt:lpstr>Победы, 75</vt:lpstr>
      <vt:lpstr>Победы, 75А</vt:lpstr>
      <vt:lpstr>Победы, 77</vt:lpstr>
      <vt:lpstr>Мира, 93</vt:lpstr>
      <vt:lpstr>Мира, 103</vt:lpstr>
      <vt:lpstr>Мира, 105</vt:lpstr>
      <vt:lpstr>Оломоуцкая, 44</vt:lpstr>
      <vt:lpstr>Оломоуцкая, 56</vt:lpstr>
      <vt:lpstr>Оломоуцкая. 72</vt:lpstr>
      <vt:lpstr>Оломоуцкая. 80</vt:lpstr>
      <vt:lpstr>Оломоуцкая, 82</vt:lpstr>
      <vt:lpstr>Оломоуцкая, 84</vt:lpstr>
      <vt:lpstr>Оломоуцкая, 48</vt:lpstr>
      <vt:lpstr>Оломоуцкая. 68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2019-03-22T11:57:41Z</dcterms:modified>
</cp:coreProperties>
</file>